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vamsiraju/Downloads/"/>
    </mc:Choice>
  </mc:AlternateContent>
  <xr:revisionPtr revIDLastSave="0" documentId="13_ncr:1_{926E9678-FB8C-D24A-A960-7C18C2569AB1}" xr6:coauthVersionLast="47" xr6:coauthVersionMax="47" xr10:uidLastSave="{00000000-0000-0000-0000-000000000000}"/>
  <bookViews>
    <workbookView xWindow="0" yWindow="500" windowWidth="28800" windowHeight="16300" activeTab="6" xr2:uid="{00000000-000D-0000-FFFF-FFFF00000000}"/>
  </bookViews>
  <sheets>
    <sheet name="Post-Molt  Descriptive Stat" sheetId="2" r:id="rId1"/>
    <sheet name="Pre-Molt Descriptive Stat" sheetId="3" r:id="rId2"/>
    <sheet name="Simple List  Square Plot" sheetId="4" r:id="rId3"/>
    <sheet name="Residual Descriptive Stat" sheetId="6" r:id="rId4"/>
    <sheet name="Histogram &amp; Scatter Plot" sheetId="1" r:id="rId5"/>
    <sheet name="Data" sheetId="8" r:id="rId6"/>
    <sheet name="QQ Plot  and Shapiro Wilk Test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7" l="1"/>
  <c r="C2" i="7"/>
  <c r="D2" i="7" s="1"/>
  <c r="E2" i="7"/>
  <c r="G2" i="7"/>
  <c r="H2" i="7" s="1"/>
  <c r="I2" i="7" s="1"/>
  <c r="J2" i="7"/>
  <c r="B3" i="7"/>
  <c r="C3" i="7"/>
  <c r="D3" i="7" s="1"/>
  <c r="E3" i="7"/>
  <c r="G3" i="7"/>
  <c r="H3" i="7" s="1"/>
  <c r="I3" i="7" s="1"/>
  <c r="J3" i="7"/>
  <c r="B4" i="7"/>
  <c r="C4" i="7" s="1"/>
  <c r="D4" i="7" s="1"/>
  <c r="E4" i="7"/>
  <c r="G4" i="7"/>
  <c r="H4" i="7" s="1"/>
  <c r="I4" i="7" s="1"/>
  <c r="J4" i="7"/>
  <c r="B5" i="7"/>
  <c r="C5" i="7" s="1"/>
  <c r="D5" i="7" s="1"/>
  <c r="E5" i="7"/>
  <c r="G5" i="7"/>
  <c r="H5" i="7" s="1"/>
  <c r="I5" i="7" s="1"/>
  <c r="J5" i="7"/>
  <c r="B6" i="7"/>
  <c r="C6" i="7" s="1"/>
  <c r="D6" i="7" s="1"/>
  <c r="E6" i="7"/>
  <c r="G6" i="7"/>
  <c r="H6" i="7" s="1"/>
  <c r="I6" i="7" s="1"/>
  <c r="J6" i="7"/>
  <c r="B7" i="7"/>
  <c r="C7" i="7" s="1"/>
  <c r="D7" i="7" s="1"/>
  <c r="E7" i="7"/>
  <c r="G7" i="7"/>
  <c r="H7" i="7" s="1"/>
  <c r="I7" i="7" s="1"/>
  <c r="J7" i="7"/>
  <c r="B8" i="7"/>
  <c r="C8" i="7" s="1"/>
  <c r="D8" i="7" s="1"/>
  <c r="E8" i="7"/>
  <c r="G8" i="7"/>
  <c r="H8" i="7" s="1"/>
  <c r="I8" i="7" s="1"/>
  <c r="J8" i="7"/>
  <c r="B9" i="7"/>
  <c r="C9" i="7" s="1"/>
  <c r="D9" i="7" s="1"/>
  <c r="E9" i="7"/>
  <c r="G9" i="7"/>
  <c r="H9" i="7" s="1"/>
  <c r="I9" i="7" s="1"/>
  <c r="J9" i="7"/>
  <c r="B10" i="7"/>
  <c r="C10" i="7" s="1"/>
  <c r="D10" i="7" s="1"/>
  <c r="E10" i="7"/>
  <c r="G10" i="7"/>
  <c r="H10" i="7" s="1"/>
  <c r="I10" i="7" s="1"/>
  <c r="J10" i="7"/>
  <c r="B11" i="7"/>
  <c r="C11" i="7" s="1"/>
  <c r="D11" i="7" s="1"/>
  <c r="E11" i="7"/>
  <c r="G11" i="7"/>
  <c r="H11" i="7" s="1"/>
  <c r="I11" i="7" s="1"/>
  <c r="J11" i="7"/>
  <c r="B12" i="7"/>
  <c r="C12" i="7" s="1"/>
  <c r="D12" i="7" s="1"/>
  <c r="E12" i="7"/>
  <c r="G12" i="7"/>
  <c r="H12" i="7" s="1"/>
  <c r="I12" i="7" s="1"/>
  <c r="J12" i="7"/>
  <c r="B13" i="7"/>
  <c r="C13" i="7" s="1"/>
  <c r="D13" i="7" s="1"/>
  <c r="E13" i="7"/>
  <c r="G13" i="7"/>
  <c r="H13" i="7"/>
  <c r="I13" i="7" s="1"/>
  <c r="J13" i="7"/>
  <c r="B14" i="7"/>
  <c r="C14" i="7" s="1"/>
  <c r="D14" i="7" s="1"/>
  <c r="E14" i="7"/>
  <c r="G14" i="7"/>
  <c r="H14" i="7"/>
  <c r="I14" i="7" s="1"/>
  <c r="J14" i="7"/>
  <c r="B15" i="7"/>
  <c r="C15" i="7" s="1"/>
  <c r="D15" i="7" s="1"/>
  <c r="E15" i="7"/>
  <c r="G15" i="7"/>
  <c r="H15" i="7"/>
  <c r="I15" i="7" s="1"/>
  <c r="J15" i="7"/>
  <c r="B16" i="7"/>
  <c r="C16" i="7" s="1"/>
  <c r="D16" i="7" s="1"/>
  <c r="E16" i="7"/>
  <c r="G16" i="7"/>
  <c r="H16" i="7"/>
  <c r="I16" i="7"/>
  <c r="J16" i="7"/>
  <c r="B17" i="7"/>
  <c r="C17" i="7" s="1"/>
  <c r="D17" i="7" s="1"/>
  <c r="E17" i="7"/>
  <c r="G17" i="7"/>
  <c r="H17" i="7"/>
  <c r="I17" i="7" s="1"/>
  <c r="J17" i="7"/>
  <c r="B18" i="7"/>
  <c r="C18" i="7" s="1"/>
  <c r="D18" i="7" s="1"/>
  <c r="E18" i="7"/>
  <c r="G18" i="7"/>
  <c r="H18" i="7"/>
  <c r="I18" i="7" s="1"/>
  <c r="J18" i="7"/>
  <c r="B19" i="7"/>
  <c r="C19" i="7" s="1"/>
  <c r="D19" i="7" s="1"/>
  <c r="E19" i="7"/>
  <c r="G19" i="7"/>
  <c r="H19" i="7"/>
  <c r="I19" i="7" s="1"/>
  <c r="J19" i="7"/>
  <c r="B20" i="7"/>
  <c r="C20" i="7" s="1"/>
  <c r="D20" i="7" s="1"/>
  <c r="E20" i="7"/>
  <c r="G20" i="7"/>
  <c r="H20" i="7"/>
  <c r="I20" i="7"/>
  <c r="J20" i="7"/>
  <c r="B21" i="7"/>
  <c r="C21" i="7" s="1"/>
  <c r="D21" i="7" s="1"/>
  <c r="E21" i="7"/>
  <c r="G21" i="7"/>
  <c r="H21" i="7"/>
  <c r="I21" i="7" s="1"/>
  <c r="J21" i="7"/>
  <c r="B22" i="7"/>
  <c r="C22" i="7" s="1"/>
  <c r="D22" i="7" s="1"/>
  <c r="E22" i="7"/>
  <c r="G22" i="7"/>
  <c r="H22" i="7"/>
  <c r="I22" i="7" s="1"/>
  <c r="J22" i="7"/>
  <c r="B23" i="7"/>
  <c r="C23" i="7" s="1"/>
  <c r="D23" i="7" s="1"/>
  <c r="E23" i="7"/>
  <c r="G23" i="7"/>
  <c r="H23" i="7"/>
  <c r="I23" i="7" s="1"/>
  <c r="J23" i="7"/>
  <c r="B24" i="7"/>
  <c r="C24" i="7" s="1"/>
  <c r="D24" i="7" s="1"/>
  <c r="E24" i="7"/>
  <c r="G24" i="7"/>
  <c r="H24" i="7"/>
  <c r="I24" i="7"/>
  <c r="J24" i="7"/>
  <c r="B25" i="7"/>
  <c r="C25" i="7" s="1"/>
  <c r="D25" i="7" s="1"/>
  <c r="E25" i="7"/>
  <c r="G25" i="7"/>
  <c r="H25" i="7"/>
  <c r="I25" i="7" s="1"/>
  <c r="J25" i="7"/>
  <c r="B26" i="7"/>
  <c r="C26" i="7" s="1"/>
  <c r="D26" i="7" s="1"/>
  <c r="E26" i="7"/>
  <c r="G26" i="7"/>
  <c r="H26" i="7"/>
  <c r="I26" i="7" s="1"/>
  <c r="J26" i="7"/>
  <c r="B27" i="7"/>
  <c r="C27" i="7" s="1"/>
  <c r="D27" i="7" s="1"/>
  <c r="E27" i="7"/>
  <c r="G27" i="7"/>
  <c r="H27" i="7"/>
  <c r="I27" i="7" s="1"/>
  <c r="J27" i="7"/>
  <c r="B28" i="7"/>
  <c r="C28" i="7" s="1"/>
  <c r="D28" i="7" s="1"/>
  <c r="E28" i="7"/>
  <c r="G28" i="7"/>
  <c r="H28" i="7"/>
  <c r="I28" i="7"/>
  <c r="J28" i="7"/>
  <c r="B29" i="7"/>
  <c r="C29" i="7" s="1"/>
  <c r="D29" i="7" s="1"/>
  <c r="E29" i="7"/>
  <c r="G29" i="7"/>
  <c r="H29" i="7"/>
  <c r="I29" i="7" s="1"/>
  <c r="J29" i="7"/>
  <c r="B30" i="7"/>
  <c r="C30" i="7" s="1"/>
  <c r="D30" i="7" s="1"/>
  <c r="E30" i="7"/>
  <c r="G30" i="7"/>
  <c r="H30" i="7"/>
  <c r="I30" i="7" s="1"/>
  <c r="J30" i="7"/>
  <c r="B31" i="7"/>
  <c r="C31" i="7" s="1"/>
  <c r="D31" i="7" s="1"/>
  <c r="E31" i="7"/>
  <c r="G31" i="7"/>
  <c r="H31" i="7"/>
  <c r="I31" i="7"/>
  <c r="J31" i="7"/>
  <c r="B32" i="7"/>
  <c r="C32" i="7"/>
  <c r="D32" i="7" s="1"/>
  <c r="E32" i="7"/>
  <c r="G32" i="7"/>
  <c r="H32" i="7"/>
  <c r="I32" i="7" s="1"/>
  <c r="J32" i="7"/>
  <c r="B33" i="7"/>
  <c r="C33" i="7" s="1"/>
  <c r="D33" i="7" s="1"/>
  <c r="E33" i="7"/>
  <c r="G33" i="7"/>
  <c r="H33" i="7"/>
  <c r="I33" i="7"/>
  <c r="J33" i="7"/>
  <c r="B34" i="7"/>
  <c r="C34" i="7"/>
  <c r="D34" i="7" s="1"/>
  <c r="E34" i="7"/>
  <c r="G34" i="7"/>
  <c r="H34" i="7" s="1"/>
  <c r="I34" i="7" s="1"/>
  <c r="J34" i="7"/>
  <c r="B35" i="7"/>
  <c r="C35" i="7" s="1"/>
  <c r="D35" i="7" s="1"/>
  <c r="E35" i="7"/>
  <c r="G35" i="7"/>
  <c r="H35" i="7"/>
  <c r="I35" i="7" s="1"/>
  <c r="J35" i="7"/>
  <c r="B36" i="7"/>
  <c r="C36" i="7"/>
  <c r="D36" i="7" s="1"/>
  <c r="E36" i="7"/>
  <c r="G36" i="7"/>
  <c r="H36" i="7" s="1"/>
  <c r="I36" i="7" s="1"/>
  <c r="J36" i="7"/>
  <c r="B37" i="7"/>
  <c r="C37" i="7"/>
  <c r="D37" i="7" s="1"/>
  <c r="E37" i="7"/>
  <c r="G37" i="7"/>
  <c r="H37" i="7"/>
  <c r="I37" i="7" s="1"/>
  <c r="J37" i="7"/>
  <c r="B38" i="7"/>
  <c r="C38" i="7"/>
  <c r="D38" i="7" s="1"/>
  <c r="E38" i="7"/>
  <c r="G38" i="7"/>
  <c r="H38" i="7"/>
  <c r="I38" i="7" s="1"/>
  <c r="J38" i="7"/>
  <c r="B39" i="7"/>
  <c r="C39" i="7" s="1"/>
  <c r="D39" i="7" s="1"/>
  <c r="E39" i="7"/>
  <c r="G39" i="7"/>
  <c r="H39" i="7" s="1"/>
  <c r="I39" i="7" s="1"/>
  <c r="J39" i="7"/>
  <c r="B40" i="7"/>
  <c r="C40" i="7"/>
  <c r="D40" i="7" s="1"/>
  <c r="E40" i="7"/>
  <c r="G40" i="7"/>
  <c r="H40" i="7"/>
  <c r="I40" i="7" s="1"/>
  <c r="J40" i="7"/>
  <c r="B41" i="7"/>
  <c r="C41" i="7" s="1"/>
  <c r="D41" i="7" s="1"/>
  <c r="E41" i="7"/>
  <c r="G41" i="7"/>
  <c r="H41" i="7"/>
  <c r="I41" i="7"/>
  <c r="J41" i="7"/>
  <c r="B42" i="7"/>
  <c r="C42" i="7"/>
  <c r="D42" i="7" s="1"/>
  <c r="E42" i="7"/>
  <c r="G42" i="7"/>
  <c r="H42" i="7" s="1"/>
  <c r="I42" i="7" s="1"/>
  <c r="J42" i="7"/>
  <c r="B43" i="7"/>
  <c r="C43" i="7" s="1"/>
  <c r="D43" i="7" s="1"/>
  <c r="E43" i="7"/>
  <c r="G43" i="7"/>
  <c r="H43" i="7"/>
  <c r="I43" i="7" s="1"/>
  <c r="J43" i="7"/>
  <c r="B44" i="7"/>
  <c r="C44" i="7"/>
  <c r="D44" i="7" s="1"/>
  <c r="E44" i="7"/>
  <c r="G44" i="7"/>
  <c r="H44" i="7" s="1"/>
  <c r="I44" i="7" s="1"/>
  <c r="J44" i="7"/>
  <c r="B45" i="7"/>
  <c r="C45" i="7"/>
  <c r="D45" i="7" s="1"/>
  <c r="E45" i="7"/>
  <c r="G45" i="7"/>
  <c r="H45" i="7"/>
  <c r="I45" i="7" s="1"/>
  <c r="J45" i="7"/>
  <c r="B46" i="7"/>
  <c r="C46" i="7"/>
  <c r="D46" i="7" s="1"/>
  <c r="E46" i="7"/>
  <c r="G46" i="7"/>
  <c r="H46" i="7"/>
  <c r="I46" i="7" s="1"/>
  <c r="J46" i="7"/>
  <c r="B47" i="7"/>
  <c r="C47" i="7" s="1"/>
  <c r="D47" i="7" s="1"/>
  <c r="E47" i="7"/>
  <c r="G47" i="7"/>
  <c r="H47" i="7" s="1"/>
  <c r="I47" i="7" s="1"/>
  <c r="J47" i="7"/>
  <c r="B48" i="7"/>
  <c r="C48" i="7"/>
  <c r="D48" i="7" s="1"/>
  <c r="E48" i="7"/>
  <c r="G48" i="7"/>
  <c r="H48" i="7"/>
  <c r="I48" i="7" s="1"/>
  <c r="J48" i="7"/>
  <c r="B49" i="7"/>
  <c r="C49" i="7" s="1"/>
  <c r="D49" i="7" s="1"/>
  <c r="E49" i="7"/>
  <c r="G49" i="7"/>
  <c r="H49" i="7"/>
  <c r="I49" i="7"/>
  <c r="J49" i="7"/>
  <c r="B50" i="7"/>
  <c r="C50" i="7"/>
  <c r="D50" i="7" s="1"/>
  <c r="E50" i="7"/>
  <c r="G50" i="7"/>
  <c r="H50" i="7" s="1"/>
  <c r="I50" i="7" s="1"/>
  <c r="J50" i="7"/>
  <c r="B51" i="7"/>
  <c r="C51" i="7" s="1"/>
  <c r="D51" i="7" s="1"/>
  <c r="E51" i="7"/>
  <c r="G51" i="7"/>
  <c r="H51" i="7"/>
  <c r="I51" i="7" s="1"/>
  <c r="J51" i="7"/>
  <c r="B52" i="7"/>
  <c r="C52" i="7"/>
  <c r="D52" i="7" s="1"/>
  <c r="E52" i="7"/>
  <c r="G52" i="7"/>
  <c r="H52" i="7" s="1"/>
  <c r="I52" i="7" s="1"/>
  <c r="J52" i="7"/>
  <c r="B53" i="7"/>
  <c r="C53" i="7"/>
  <c r="D53" i="7" s="1"/>
  <c r="E53" i="7"/>
  <c r="G53" i="7"/>
  <c r="H53" i="7"/>
  <c r="I53" i="7" s="1"/>
  <c r="J53" i="7"/>
  <c r="B54" i="7"/>
  <c r="C54" i="7"/>
  <c r="D54" i="7" s="1"/>
  <c r="E54" i="7"/>
  <c r="G54" i="7"/>
  <c r="H54" i="7"/>
  <c r="I54" i="7" s="1"/>
  <c r="J54" i="7"/>
  <c r="B55" i="7"/>
  <c r="C55" i="7" s="1"/>
  <c r="D55" i="7" s="1"/>
  <c r="E55" i="7"/>
  <c r="G55" i="7"/>
  <c r="H55" i="7" s="1"/>
  <c r="I55" i="7" s="1"/>
  <c r="J55" i="7"/>
  <c r="B56" i="7"/>
  <c r="C56" i="7"/>
  <c r="D56" i="7" s="1"/>
  <c r="E56" i="7"/>
  <c r="G56" i="7"/>
  <c r="H56" i="7"/>
  <c r="I56" i="7" s="1"/>
  <c r="J56" i="7"/>
  <c r="B57" i="7"/>
  <c r="C57" i="7" s="1"/>
  <c r="D57" i="7" s="1"/>
  <c r="E57" i="7"/>
  <c r="G57" i="7"/>
  <c r="H57" i="7"/>
  <c r="I57" i="7"/>
  <c r="J57" i="7"/>
  <c r="B58" i="7"/>
  <c r="C58" i="7"/>
  <c r="D58" i="7" s="1"/>
  <c r="E58" i="7"/>
  <c r="G58" i="7"/>
  <c r="H58" i="7" s="1"/>
  <c r="I58" i="7" s="1"/>
  <c r="J58" i="7"/>
  <c r="B59" i="7"/>
  <c r="C59" i="7" s="1"/>
  <c r="D59" i="7" s="1"/>
  <c r="E59" i="7"/>
  <c r="G59" i="7"/>
  <c r="H59" i="7"/>
  <c r="I59" i="7" s="1"/>
  <c r="J59" i="7"/>
  <c r="B60" i="7"/>
  <c r="C60" i="7"/>
  <c r="D60" i="7" s="1"/>
  <c r="E60" i="7"/>
  <c r="G60" i="7"/>
  <c r="H60" i="7" s="1"/>
  <c r="I60" i="7" s="1"/>
  <c r="J60" i="7"/>
  <c r="B61" i="7"/>
  <c r="C61" i="7"/>
  <c r="D61" i="7" s="1"/>
  <c r="E61" i="7"/>
  <c r="G61" i="7"/>
  <c r="H61" i="7"/>
  <c r="I61" i="7" s="1"/>
  <c r="J61" i="7"/>
  <c r="B62" i="7"/>
  <c r="C62" i="7"/>
  <c r="D62" i="7" s="1"/>
  <c r="E62" i="7"/>
  <c r="G62" i="7"/>
  <c r="H62" i="7"/>
  <c r="I62" i="7" s="1"/>
  <c r="J62" i="7"/>
  <c r="B63" i="7"/>
  <c r="C63" i="7" s="1"/>
  <c r="D63" i="7" s="1"/>
  <c r="E63" i="7"/>
  <c r="G63" i="7"/>
  <c r="H63" i="7" s="1"/>
  <c r="I63" i="7" s="1"/>
  <c r="J63" i="7"/>
  <c r="B64" i="7"/>
  <c r="C64" i="7"/>
  <c r="D64" i="7" s="1"/>
  <c r="E64" i="7"/>
  <c r="G64" i="7"/>
  <c r="H64" i="7"/>
  <c r="I64" i="7" s="1"/>
  <c r="J64" i="7"/>
  <c r="B65" i="7"/>
  <c r="C65" i="7" s="1"/>
  <c r="D65" i="7" s="1"/>
  <c r="E65" i="7"/>
  <c r="G65" i="7"/>
  <c r="H65" i="7"/>
  <c r="I65" i="7" s="1"/>
  <c r="J65" i="7"/>
  <c r="B66" i="7"/>
  <c r="C66" i="7" s="1"/>
  <c r="D66" i="7" s="1"/>
  <c r="E66" i="7"/>
  <c r="G66" i="7"/>
  <c r="H66" i="7" s="1"/>
  <c r="I66" i="7"/>
  <c r="J66" i="7"/>
  <c r="B67" i="7"/>
  <c r="C67" i="7"/>
  <c r="D67" i="7" s="1"/>
  <c r="E67" i="7"/>
  <c r="G67" i="7"/>
  <c r="H67" i="7"/>
  <c r="I67" i="7" s="1"/>
  <c r="J67" i="7"/>
  <c r="B68" i="7"/>
  <c r="C68" i="7"/>
  <c r="D68" i="7" s="1"/>
  <c r="E68" i="7"/>
  <c r="G68" i="7"/>
  <c r="H68" i="7" s="1"/>
  <c r="I68" i="7" s="1"/>
  <c r="J68" i="7"/>
  <c r="B69" i="7"/>
  <c r="C69" i="7"/>
  <c r="D69" i="7" s="1"/>
  <c r="E69" i="7"/>
  <c r="G69" i="7"/>
  <c r="H69" i="7"/>
  <c r="I69" i="7" s="1"/>
  <c r="J69" i="7"/>
  <c r="B70" i="7"/>
  <c r="C70" i="7"/>
  <c r="D70" i="7" s="1"/>
  <c r="E70" i="7"/>
  <c r="G70" i="7"/>
  <c r="H70" i="7" s="1"/>
  <c r="I70" i="7" s="1"/>
  <c r="J70" i="7"/>
  <c r="B71" i="7"/>
  <c r="C71" i="7" s="1"/>
  <c r="D71" i="7" s="1"/>
  <c r="E71" i="7"/>
  <c r="G71" i="7"/>
  <c r="H71" i="7" s="1"/>
  <c r="I71" i="7" s="1"/>
  <c r="J71" i="7"/>
  <c r="B72" i="7"/>
  <c r="C72" i="7"/>
  <c r="D72" i="7" s="1"/>
  <c r="E72" i="7"/>
  <c r="G72" i="7"/>
  <c r="H72" i="7" s="1"/>
  <c r="I72" i="7" s="1"/>
  <c r="J72" i="7"/>
  <c r="B73" i="7"/>
  <c r="C73" i="7" s="1"/>
  <c r="D73" i="7" s="1"/>
  <c r="E73" i="7"/>
  <c r="G73" i="7"/>
  <c r="H73" i="7"/>
  <c r="I73" i="7"/>
  <c r="J73" i="7"/>
  <c r="B74" i="7"/>
  <c r="C74" i="7"/>
  <c r="D74" i="7" s="1"/>
  <c r="E74" i="7"/>
  <c r="G74" i="7"/>
  <c r="H74" i="7" s="1"/>
  <c r="I74" i="7"/>
  <c r="J74" i="7"/>
  <c r="B75" i="7"/>
  <c r="C75" i="7" s="1"/>
  <c r="D75" i="7" s="1"/>
  <c r="E75" i="7"/>
  <c r="G75" i="7"/>
  <c r="H75" i="7"/>
  <c r="I75" i="7" s="1"/>
  <c r="J75" i="7"/>
  <c r="B76" i="7"/>
  <c r="C76" i="7" s="1"/>
  <c r="D76" i="7" s="1"/>
  <c r="E76" i="7"/>
  <c r="G76" i="7"/>
  <c r="H76" i="7" s="1"/>
  <c r="I76" i="7" s="1"/>
  <c r="J76" i="7"/>
  <c r="B77" i="7"/>
  <c r="C77" i="7" s="1"/>
  <c r="D77" i="7" s="1"/>
  <c r="E77" i="7"/>
  <c r="G77" i="7"/>
  <c r="H77" i="7" s="1"/>
  <c r="I77" i="7" s="1"/>
  <c r="J77" i="7"/>
  <c r="B78" i="7"/>
  <c r="C78" i="7"/>
  <c r="D78" i="7" s="1"/>
  <c r="E78" i="7"/>
  <c r="G78" i="7"/>
  <c r="H78" i="7"/>
  <c r="I78" i="7"/>
  <c r="J78" i="7"/>
  <c r="B79" i="7"/>
  <c r="C79" i="7" s="1"/>
  <c r="D79" i="7" s="1"/>
  <c r="E79" i="7"/>
  <c r="G79" i="7"/>
  <c r="H79" i="7"/>
  <c r="I79" i="7" s="1"/>
  <c r="J79" i="7"/>
  <c r="B80" i="7"/>
  <c r="C80" i="7"/>
  <c r="D80" i="7" s="1"/>
  <c r="E80" i="7"/>
  <c r="G80" i="7"/>
  <c r="H80" i="7" s="1"/>
  <c r="I80" i="7" s="1"/>
  <c r="J80" i="7"/>
  <c r="B81" i="7"/>
  <c r="C81" i="7" s="1"/>
  <c r="D81" i="7" s="1"/>
  <c r="E81" i="7"/>
  <c r="G81" i="7"/>
  <c r="H81" i="7"/>
  <c r="I81" i="7" s="1"/>
  <c r="J81" i="7"/>
  <c r="B82" i="7"/>
  <c r="C82" i="7" s="1"/>
  <c r="D82" i="7" s="1"/>
  <c r="E82" i="7"/>
  <c r="G82" i="7"/>
  <c r="H82" i="7" s="1"/>
  <c r="I82" i="7" s="1"/>
  <c r="J82" i="7"/>
  <c r="B83" i="7"/>
  <c r="C83" i="7" s="1"/>
  <c r="D83" i="7" s="1"/>
  <c r="E83" i="7"/>
  <c r="G83" i="7"/>
  <c r="H83" i="7"/>
  <c r="I83" i="7" s="1"/>
  <c r="J83" i="7"/>
  <c r="B84" i="7"/>
  <c r="C84" i="7"/>
  <c r="D84" i="7" s="1"/>
  <c r="E84" i="7"/>
  <c r="G84" i="7"/>
  <c r="H84" i="7" s="1"/>
  <c r="I84" i="7"/>
  <c r="J84" i="7"/>
  <c r="B85" i="7"/>
  <c r="C85" i="7"/>
  <c r="D85" i="7" s="1"/>
  <c r="E85" i="7"/>
  <c r="G85" i="7"/>
  <c r="H85" i="7" s="1"/>
  <c r="I85" i="7" s="1"/>
  <c r="J85" i="7"/>
  <c r="B86" i="7"/>
  <c r="C86" i="7"/>
  <c r="D86" i="7" s="1"/>
  <c r="E86" i="7"/>
  <c r="G86" i="7"/>
  <c r="H86" i="7" s="1"/>
  <c r="I86" i="7" s="1"/>
  <c r="J86" i="7"/>
  <c r="B87" i="7"/>
  <c r="C87" i="7" s="1"/>
  <c r="D87" i="7"/>
  <c r="E87" i="7"/>
  <c r="G87" i="7"/>
  <c r="H87" i="7"/>
  <c r="I87" i="7" s="1"/>
  <c r="J87" i="7"/>
  <c r="B88" i="7"/>
  <c r="C88" i="7" s="1"/>
  <c r="D88" i="7" s="1"/>
  <c r="E88" i="7"/>
  <c r="G88" i="7"/>
  <c r="H88" i="7"/>
  <c r="I88" i="7"/>
  <c r="J88" i="7"/>
  <c r="B89" i="7"/>
  <c r="C89" i="7" s="1"/>
  <c r="D89" i="7" s="1"/>
  <c r="E89" i="7"/>
  <c r="G89" i="7"/>
  <c r="H89" i="7" s="1"/>
  <c r="I89" i="7" s="1"/>
  <c r="J89" i="7"/>
  <c r="B90" i="7"/>
  <c r="C90" i="7" s="1"/>
  <c r="D90" i="7"/>
  <c r="E90" i="7"/>
  <c r="G90" i="7"/>
  <c r="H90" i="7"/>
  <c r="I90" i="7" s="1"/>
  <c r="J90" i="7"/>
  <c r="B91" i="7"/>
  <c r="C91" i="7" s="1"/>
  <c r="D91" i="7" s="1"/>
  <c r="E91" i="7"/>
  <c r="G91" i="7"/>
  <c r="H91" i="7" s="1"/>
  <c r="I91" i="7" s="1"/>
  <c r="J91" i="7"/>
  <c r="B92" i="7"/>
  <c r="C92" i="7" s="1"/>
  <c r="D92" i="7"/>
  <c r="E92" i="7"/>
  <c r="G92" i="7"/>
  <c r="H92" i="7" s="1"/>
  <c r="I92" i="7" s="1"/>
  <c r="J92" i="7"/>
  <c r="B93" i="7"/>
  <c r="C93" i="7" s="1"/>
  <c r="D93" i="7"/>
  <c r="E93" i="7"/>
  <c r="G93" i="7"/>
  <c r="H93" i="7"/>
  <c r="I93" i="7" s="1"/>
  <c r="J93" i="7"/>
  <c r="B94" i="7"/>
  <c r="C94" i="7" s="1"/>
  <c r="D94" i="7" s="1"/>
  <c r="E94" i="7"/>
  <c r="G94" i="7"/>
  <c r="H94" i="7" s="1"/>
  <c r="I94" i="7" s="1"/>
  <c r="J94" i="7"/>
  <c r="B95" i="7"/>
  <c r="C95" i="7" s="1"/>
  <c r="D95" i="7"/>
  <c r="E95" i="7"/>
  <c r="G95" i="7"/>
  <c r="H95" i="7"/>
  <c r="I95" i="7" s="1"/>
  <c r="J95" i="7"/>
  <c r="B96" i="7"/>
  <c r="C96" i="7" s="1"/>
  <c r="D96" i="7" s="1"/>
  <c r="E96" i="7"/>
  <c r="G96" i="7"/>
  <c r="H96" i="7"/>
  <c r="I96" i="7"/>
  <c r="J96" i="7"/>
  <c r="B97" i="7"/>
  <c r="C97" i="7" s="1"/>
  <c r="D97" i="7" s="1"/>
  <c r="E97" i="7"/>
  <c r="G97" i="7"/>
  <c r="H97" i="7" s="1"/>
  <c r="I97" i="7" s="1"/>
  <c r="J97" i="7"/>
  <c r="B98" i="7"/>
  <c r="C98" i="7" s="1"/>
  <c r="D98" i="7"/>
  <c r="E98" i="7"/>
  <c r="G98" i="7"/>
  <c r="H98" i="7"/>
  <c r="I98" i="7" s="1"/>
  <c r="J98" i="7"/>
  <c r="B99" i="7"/>
  <c r="C99" i="7" s="1"/>
  <c r="D99" i="7" s="1"/>
  <c r="E99" i="7"/>
  <c r="G99" i="7"/>
  <c r="H99" i="7" s="1"/>
  <c r="I99" i="7" s="1"/>
  <c r="J99" i="7"/>
  <c r="B100" i="7"/>
  <c r="C100" i="7" s="1"/>
  <c r="D100" i="7"/>
  <c r="E100" i="7"/>
  <c r="G100" i="7"/>
  <c r="H100" i="7" s="1"/>
  <c r="I100" i="7" s="1"/>
  <c r="J100" i="7"/>
  <c r="B101" i="7"/>
  <c r="C101" i="7" s="1"/>
  <c r="D101" i="7"/>
  <c r="E101" i="7"/>
  <c r="G101" i="7"/>
  <c r="H101" i="7"/>
  <c r="I101" i="7" s="1"/>
  <c r="J101" i="7"/>
  <c r="B102" i="7"/>
  <c r="C102" i="7" s="1"/>
  <c r="D102" i="7" s="1"/>
  <c r="E102" i="7"/>
  <c r="G102" i="7"/>
  <c r="H102" i="7" s="1"/>
  <c r="I102" i="7" s="1"/>
  <c r="J102" i="7"/>
  <c r="B103" i="7"/>
  <c r="C103" i="7" s="1"/>
  <c r="D103" i="7"/>
  <c r="E103" i="7"/>
  <c r="G103" i="7"/>
  <c r="H103" i="7"/>
  <c r="I103" i="7" s="1"/>
  <c r="J103" i="7"/>
  <c r="B104" i="7"/>
  <c r="C104" i="7" s="1"/>
  <c r="D104" i="7" s="1"/>
  <c r="E104" i="7"/>
  <c r="G104" i="7"/>
  <c r="H104" i="7"/>
  <c r="I104" i="7"/>
  <c r="J104" i="7"/>
  <c r="B105" i="7"/>
  <c r="C105" i="7" s="1"/>
  <c r="D105" i="7" s="1"/>
  <c r="E105" i="7"/>
  <c r="G105" i="7"/>
  <c r="H105" i="7" s="1"/>
  <c r="I105" i="7" s="1"/>
  <c r="J105" i="7"/>
  <c r="B106" i="7"/>
  <c r="C106" i="7" s="1"/>
  <c r="D106" i="7"/>
  <c r="E106" i="7"/>
  <c r="G106" i="7"/>
  <c r="H106" i="7"/>
  <c r="I106" i="7" s="1"/>
  <c r="J106" i="7"/>
  <c r="B107" i="7"/>
  <c r="C107" i="7" s="1"/>
  <c r="D107" i="7" s="1"/>
  <c r="E107" i="7"/>
  <c r="G107" i="7"/>
  <c r="H107" i="7" s="1"/>
  <c r="I107" i="7" s="1"/>
  <c r="J107" i="7"/>
  <c r="B108" i="7"/>
  <c r="C108" i="7" s="1"/>
  <c r="D108" i="7"/>
  <c r="E108" i="7"/>
  <c r="G108" i="7"/>
  <c r="H108" i="7" s="1"/>
  <c r="I108" i="7" s="1"/>
  <c r="J108" i="7"/>
  <c r="B109" i="7"/>
  <c r="C109" i="7" s="1"/>
  <c r="D109" i="7"/>
  <c r="E109" i="7"/>
  <c r="G109" i="7"/>
  <c r="H109" i="7"/>
  <c r="I109" i="7" s="1"/>
  <c r="J109" i="7"/>
  <c r="B110" i="7"/>
  <c r="C110" i="7" s="1"/>
  <c r="D110" i="7" s="1"/>
  <c r="E110" i="7"/>
  <c r="G110" i="7"/>
  <c r="H110" i="7" s="1"/>
  <c r="I110" i="7" s="1"/>
  <c r="J110" i="7"/>
  <c r="B111" i="7"/>
  <c r="C111" i="7" s="1"/>
  <c r="D111" i="7"/>
  <c r="E111" i="7"/>
  <c r="G111" i="7"/>
  <c r="H111" i="7"/>
  <c r="I111" i="7" s="1"/>
  <c r="J111" i="7"/>
  <c r="B112" i="7"/>
  <c r="C112" i="7" s="1"/>
  <c r="D112" i="7" s="1"/>
  <c r="E112" i="7"/>
  <c r="G112" i="7"/>
  <c r="H112" i="7"/>
  <c r="I112" i="7"/>
  <c r="J112" i="7"/>
  <c r="B113" i="7"/>
  <c r="C113" i="7" s="1"/>
  <c r="D113" i="7" s="1"/>
  <c r="E113" i="7"/>
  <c r="G113" i="7"/>
  <c r="H113" i="7" s="1"/>
  <c r="I113" i="7" s="1"/>
  <c r="J113" i="7"/>
  <c r="B114" i="7"/>
  <c r="C114" i="7" s="1"/>
  <c r="D114" i="7"/>
  <c r="E114" i="7"/>
  <c r="G114" i="7"/>
  <c r="H114" i="7"/>
  <c r="I114" i="7" s="1"/>
  <c r="J114" i="7"/>
  <c r="B115" i="7"/>
  <c r="C115" i="7" s="1"/>
  <c r="D115" i="7" s="1"/>
  <c r="E115" i="7"/>
  <c r="G115" i="7"/>
  <c r="H115" i="7" s="1"/>
  <c r="I115" i="7" s="1"/>
  <c r="J115" i="7"/>
  <c r="B116" i="7"/>
  <c r="C116" i="7" s="1"/>
  <c r="D116" i="7"/>
  <c r="E116" i="7"/>
  <c r="G116" i="7"/>
  <c r="H116" i="7" s="1"/>
  <c r="I116" i="7" s="1"/>
  <c r="J116" i="7"/>
  <c r="B117" i="7"/>
  <c r="C117" i="7" s="1"/>
  <c r="D117" i="7"/>
  <c r="E117" i="7"/>
  <c r="G117" i="7"/>
  <c r="H117" i="7"/>
  <c r="I117" i="7" s="1"/>
  <c r="J117" i="7"/>
  <c r="B118" i="7"/>
  <c r="C118" i="7" s="1"/>
  <c r="D118" i="7" s="1"/>
  <c r="E118" i="7"/>
  <c r="G118" i="7"/>
  <c r="H118" i="7" s="1"/>
  <c r="I118" i="7" s="1"/>
  <c r="J118" i="7"/>
  <c r="B119" i="7"/>
  <c r="C119" i="7" s="1"/>
  <c r="D119" i="7"/>
  <c r="E119" i="7"/>
  <c r="G119" i="7"/>
  <c r="H119" i="7" s="1"/>
  <c r="I119" i="7" s="1"/>
  <c r="J119" i="7"/>
  <c r="B120" i="7"/>
  <c r="C120" i="7" s="1"/>
  <c r="D120" i="7" s="1"/>
  <c r="E120" i="7"/>
  <c r="G120" i="7"/>
  <c r="H120" i="7"/>
  <c r="I120" i="7" s="1"/>
  <c r="J120" i="7"/>
  <c r="B121" i="7"/>
  <c r="C121" i="7" s="1"/>
  <c r="D121" i="7" s="1"/>
  <c r="E121" i="7"/>
  <c r="G121" i="7"/>
  <c r="H121" i="7" s="1"/>
  <c r="I121" i="7"/>
  <c r="J121" i="7"/>
  <c r="B122" i="7"/>
  <c r="C122" i="7" s="1"/>
  <c r="D122" i="7"/>
  <c r="E122" i="7"/>
  <c r="G122" i="7"/>
  <c r="H122" i="7"/>
  <c r="I122" i="7" s="1"/>
  <c r="J122" i="7"/>
  <c r="B123" i="7"/>
  <c r="C123" i="7" s="1"/>
  <c r="D123" i="7" s="1"/>
  <c r="E123" i="7"/>
  <c r="G123" i="7"/>
  <c r="H123" i="7" s="1"/>
  <c r="I123" i="7" s="1"/>
  <c r="J123" i="7"/>
  <c r="B124" i="7"/>
  <c r="C124" i="7" s="1"/>
  <c r="D124" i="7" s="1"/>
  <c r="E124" i="7"/>
  <c r="G124" i="7"/>
  <c r="H124" i="7" s="1"/>
  <c r="I124" i="7" s="1"/>
  <c r="J124" i="7"/>
  <c r="B125" i="7"/>
  <c r="C125" i="7" s="1"/>
  <c r="D125" i="7"/>
  <c r="E125" i="7"/>
  <c r="G125" i="7"/>
  <c r="H125" i="7"/>
  <c r="I125" i="7" s="1"/>
  <c r="J125" i="7"/>
  <c r="B126" i="7"/>
  <c r="C126" i="7" s="1"/>
  <c r="D126" i="7" s="1"/>
  <c r="E126" i="7"/>
  <c r="G126" i="7"/>
  <c r="H126" i="7" s="1"/>
  <c r="I126" i="7" s="1"/>
  <c r="J126" i="7"/>
  <c r="B127" i="7"/>
  <c r="C127" i="7" s="1"/>
  <c r="D127" i="7"/>
  <c r="E127" i="7"/>
  <c r="G127" i="7"/>
  <c r="H127" i="7" s="1"/>
  <c r="I127" i="7" s="1"/>
  <c r="J127" i="7"/>
  <c r="B128" i="7"/>
  <c r="C128" i="7" s="1"/>
  <c r="D128" i="7" s="1"/>
  <c r="E128" i="7"/>
  <c r="G128" i="7"/>
  <c r="H128" i="7"/>
  <c r="I128" i="7"/>
  <c r="J128" i="7"/>
  <c r="B129" i="7"/>
  <c r="C129" i="7" s="1"/>
  <c r="D129" i="7" s="1"/>
  <c r="E129" i="7"/>
  <c r="G129" i="7"/>
  <c r="H129" i="7" s="1"/>
  <c r="I129" i="7" s="1"/>
  <c r="J129" i="7"/>
  <c r="B130" i="7"/>
  <c r="C130" i="7" s="1"/>
  <c r="D130" i="7"/>
  <c r="E130" i="7"/>
  <c r="G130" i="7"/>
  <c r="H130" i="7"/>
  <c r="I130" i="7" s="1"/>
  <c r="J130" i="7"/>
  <c r="B131" i="7"/>
  <c r="C131" i="7" s="1"/>
  <c r="D131" i="7"/>
  <c r="E131" i="7"/>
  <c r="G131" i="7"/>
  <c r="H131" i="7" s="1"/>
  <c r="I131" i="7" s="1"/>
  <c r="J131" i="7"/>
  <c r="B132" i="7"/>
  <c r="C132" i="7" s="1"/>
  <c r="D132" i="7" s="1"/>
  <c r="E132" i="7"/>
  <c r="G132" i="7"/>
  <c r="H132" i="7" s="1"/>
  <c r="I132" i="7" s="1"/>
  <c r="J132" i="7"/>
  <c r="B133" i="7"/>
  <c r="C133" i="7" s="1"/>
  <c r="D133" i="7"/>
  <c r="E133" i="7"/>
  <c r="G133" i="7"/>
  <c r="H133" i="7" s="1"/>
  <c r="I133" i="7" s="1"/>
  <c r="J133" i="7"/>
  <c r="B134" i="7"/>
  <c r="C134" i="7" s="1"/>
  <c r="D134" i="7" s="1"/>
  <c r="E134" i="7"/>
  <c r="G134" i="7"/>
  <c r="H134" i="7"/>
  <c r="I134" i="7"/>
  <c r="J134" i="7"/>
  <c r="B135" i="7"/>
  <c r="C135" i="7" s="1"/>
  <c r="D135" i="7"/>
  <c r="E135" i="7"/>
  <c r="G135" i="7"/>
  <c r="H135" i="7" s="1"/>
  <c r="I135" i="7" s="1"/>
  <c r="J135" i="7"/>
  <c r="B136" i="7"/>
  <c r="C136" i="7" s="1"/>
  <c r="D136" i="7" s="1"/>
  <c r="E136" i="7"/>
  <c r="G136" i="7"/>
  <c r="H136" i="7"/>
  <c r="I136" i="7"/>
  <c r="J136" i="7"/>
  <c r="B137" i="7"/>
  <c r="C137" i="7" s="1"/>
  <c r="D137" i="7" s="1"/>
  <c r="E137" i="7"/>
  <c r="G137" i="7"/>
  <c r="H137" i="7" s="1"/>
  <c r="I137" i="7" s="1"/>
  <c r="J137" i="7"/>
  <c r="B138" i="7"/>
  <c r="C138" i="7" s="1"/>
  <c r="D138" i="7"/>
  <c r="E138" i="7"/>
  <c r="G138" i="7"/>
  <c r="H138" i="7"/>
  <c r="I138" i="7" s="1"/>
  <c r="J138" i="7"/>
  <c r="B139" i="7"/>
  <c r="C139" i="7" s="1"/>
  <c r="D139" i="7" s="1"/>
  <c r="E139" i="7"/>
  <c r="G139" i="7"/>
  <c r="H139" i="7" s="1"/>
  <c r="I139" i="7" s="1"/>
  <c r="J139" i="7"/>
  <c r="B140" i="7"/>
  <c r="C140" i="7" s="1"/>
  <c r="D140" i="7"/>
  <c r="E140" i="7"/>
  <c r="G140" i="7"/>
  <c r="H140" i="7" s="1"/>
  <c r="I140" i="7" s="1"/>
  <c r="J140" i="7"/>
  <c r="B141" i="7"/>
  <c r="C141" i="7" s="1"/>
  <c r="D141" i="7"/>
  <c r="E141" i="7"/>
  <c r="G141" i="7"/>
  <c r="H141" i="7" s="1"/>
  <c r="I141" i="7" s="1"/>
  <c r="J141" i="7"/>
  <c r="B142" i="7"/>
  <c r="C142" i="7" s="1"/>
  <c r="D142" i="7" s="1"/>
  <c r="E142" i="7"/>
  <c r="G142" i="7"/>
  <c r="H142" i="7"/>
  <c r="I142" i="7"/>
  <c r="J142" i="7"/>
  <c r="B143" i="7"/>
  <c r="C143" i="7" s="1"/>
  <c r="D143" i="7"/>
  <c r="E143" i="7"/>
  <c r="G143" i="7"/>
  <c r="H143" i="7" s="1"/>
  <c r="I143" i="7" s="1"/>
  <c r="J143" i="7"/>
  <c r="B144" i="7"/>
  <c r="C144" i="7" s="1"/>
  <c r="D144" i="7" s="1"/>
  <c r="E144" i="7"/>
  <c r="G144" i="7"/>
  <c r="H144" i="7"/>
  <c r="I144" i="7" s="1"/>
  <c r="J144" i="7"/>
  <c r="B145" i="7"/>
  <c r="C145" i="7" s="1"/>
  <c r="D145" i="7" s="1"/>
  <c r="E145" i="7"/>
  <c r="G145" i="7"/>
  <c r="H145" i="7" s="1"/>
  <c r="I145" i="7" s="1"/>
  <c r="J145" i="7"/>
  <c r="B146" i="7"/>
  <c r="C146" i="7" s="1"/>
  <c r="D146" i="7" s="1"/>
  <c r="E146" i="7"/>
  <c r="G146" i="7"/>
  <c r="H146" i="7"/>
  <c r="I146" i="7" s="1"/>
  <c r="J146" i="7"/>
  <c r="B147" i="7"/>
  <c r="C147" i="7" s="1"/>
  <c r="D147" i="7"/>
  <c r="E147" i="7"/>
  <c r="G147" i="7"/>
  <c r="H147" i="7" s="1"/>
  <c r="I147" i="7" s="1"/>
  <c r="J147" i="7"/>
  <c r="B148" i="7"/>
  <c r="C148" i="7" s="1"/>
  <c r="D148" i="7"/>
  <c r="E148" i="7"/>
  <c r="G148" i="7"/>
  <c r="H148" i="7" s="1"/>
  <c r="I148" i="7" s="1"/>
  <c r="J148" i="7"/>
  <c r="B149" i="7"/>
  <c r="C149" i="7" s="1"/>
  <c r="D149" i="7"/>
  <c r="E149" i="7"/>
  <c r="G149" i="7"/>
  <c r="H149" i="7" s="1"/>
  <c r="I149" i="7" s="1"/>
  <c r="J149" i="7"/>
  <c r="B150" i="7"/>
  <c r="C150" i="7" s="1"/>
  <c r="D150" i="7" s="1"/>
  <c r="E150" i="7"/>
  <c r="G150" i="7"/>
  <c r="H150" i="7" s="1"/>
  <c r="I150" i="7" s="1"/>
  <c r="J150" i="7"/>
  <c r="B151" i="7"/>
  <c r="C151" i="7" s="1"/>
  <c r="D151" i="7"/>
  <c r="E151" i="7"/>
  <c r="G151" i="7"/>
  <c r="H151" i="7" s="1"/>
  <c r="I151" i="7" s="1"/>
  <c r="J151" i="7"/>
  <c r="B152" i="7"/>
  <c r="C152" i="7" s="1"/>
  <c r="D152" i="7" s="1"/>
  <c r="E152" i="7"/>
  <c r="G152" i="7"/>
  <c r="H152" i="7"/>
  <c r="I152" i="7"/>
  <c r="J152" i="7"/>
  <c r="B153" i="7"/>
  <c r="C153" i="7" s="1"/>
  <c r="D153" i="7" s="1"/>
  <c r="E153" i="7"/>
  <c r="G153" i="7"/>
  <c r="H153" i="7" s="1"/>
  <c r="I153" i="7" s="1"/>
  <c r="J153" i="7"/>
  <c r="B154" i="7"/>
  <c r="C154" i="7" s="1"/>
  <c r="D154" i="7"/>
  <c r="E154" i="7"/>
  <c r="G154" i="7"/>
  <c r="H154" i="7"/>
  <c r="I154" i="7" s="1"/>
  <c r="J154" i="7"/>
  <c r="B155" i="7"/>
  <c r="C155" i="7" s="1"/>
  <c r="D155" i="7"/>
  <c r="E155" i="7"/>
  <c r="G155" i="7"/>
  <c r="H155" i="7" s="1"/>
  <c r="I155" i="7" s="1"/>
  <c r="J155" i="7"/>
  <c r="B156" i="7"/>
  <c r="C156" i="7" s="1"/>
  <c r="D156" i="7" s="1"/>
  <c r="E156" i="7"/>
  <c r="G156" i="7"/>
  <c r="H156" i="7" s="1"/>
  <c r="I156" i="7" s="1"/>
  <c r="J156" i="7"/>
  <c r="B157" i="7"/>
  <c r="C157" i="7" s="1"/>
  <c r="D157" i="7"/>
  <c r="E157" i="7"/>
  <c r="G157" i="7"/>
  <c r="H157" i="7" s="1"/>
  <c r="I157" i="7" s="1"/>
  <c r="J157" i="7"/>
  <c r="B158" i="7"/>
  <c r="C158" i="7" s="1"/>
  <c r="D158" i="7" s="1"/>
  <c r="E158" i="7"/>
  <c r="G158" i="7"/>
  <c r="H158" i="7" s="1"/>
  <c r="I158" i="7" s="1"/>
  <c r="J158" i="7"/>
  <c r="B159" i="7"/>
  <c r="C159" i="7" s="1"/>
  <c r="D159" i="7"/>
  <c r="E159" i="7"/>
  <c r="G159" i="7"/>
  <c r="H159" i="7" s="1"/>
  <c r="I159" i="7" s="1"/>
  <c r="J159" i="7"/>
  <c r="B160" i="7"/>
  <c r="C160" i="7" s="1"/>
  <c r="D160" i="7" s="1"/>
  <c r="E160" i="7"/>
  <c r="G160" i="7"/>
  <c r="H160" i="7"/>
  <c r="I160" i="7"/>
  <c r="J160" i="7"/>
  <c r="B161" i="7"/>
  <c r="C161" i="7" s="1"/>
  <c r="D161" i="7" s="1"/>
  <c r="E161" i="7"/>
  <c r="G161" i="7"/>
  <c r="H161" i="7" s="1"/>
  <c r="I161" i="7" s="1"/>
  <c r="J161" i="7"/>
  <c r="B162" i="7"/>
  <c r="C162" i="7" s="1"/>
  <c r="D162" i="7"/>
  <c r="E162" i="7"/>
  <c r="G162" i="7"/>
  <c r="H162" i="7"/>
  <c r="I162" i="7" s="1"/>
  <c r="J162" i="7"/>
  <c r="B163" i="7"/>
  <c r="C163" i="7" s="1"/>
  <c r="D163" i="7"/>
  <c r="E163" i="7"/>
  <c r="G163" i="7"/>
  <c r="H163" i="7" s="1"/>
  <c r="I163" i="7" s="1"/>
  <c r="J163" i="7"/>
  <c r="B164" i="7"/>
  <c r="C164" i="7" s="1"/>
  <c r="D164" i="7" s="1"/>
  <c r="E164" i="7"/>
  <c r="G164" i="7"/>
  <c r="H164" i="7" s="1"/>
  <c r="I164" i="7" s="1"/>
  <c r="J164" i="7"/>
  <c r="B165" i="7"/>
  <c r="C165" i="7" s="1"/>
  <c r="D165" i="7"/>
  <c r="E165" i="7"/>
  <c r="G165" i="7"/>
  <c r="H165" i="7" s="1"/>
  <c r="I165" i="7" s="1"/>
  <c r="J165" i="7"/>
  <c r="B166" i="7"/>
  <c r="C166" i="7" s="1"/>
  <c r="D166" i="7" s="1"/>
  <c r="E166" i="7"/>
  <c r="G166" i="7"/>
  <c r="H166" i="7"/>
  <c r="I166" i="7"/>
  <c r="J166" i="7"/>
  <c r="B167" i="7"/>
  <c r="C167" i="7" s="1"/>
  <c r="D167" i="7"/>
  <c r="E167" i="7"/>
  <c r="G167" i="7"/>
  <c r="H167" i="7" s="1"/>
  <c r="I167" i="7" s="1"/>
  <c r="J167" i="7"/>
  <c r="B168" i="7"/>
  <c r="C168" i="7" s="1"/>
  <c r="D168" i="7" s="1"/>
  <c r="E168" i="7"/>
  <c r="G168" i="7"/>
  <c r="H168" i="7"/>
  <c r="I168" i="7"/>
  <c r="J168" i="7"/>
  <c r="B169" i="7"/>
  <c r="C169" i="7" s="1"/>
  <c r="D169" i="7" s="1"/>
  <c r="E169" i="7"/>
  <c r="G169" i="7"/>
  <c r="H169" i="7" s="1"/>
  <c r="I169" i="7" s="1"/>
  <c r="J169" i="7"/>
  <c r="B170" i="7"/>
  <c r="C170" i="7" s="1"/>
  <c r="D170" i="7"/>
  <c r="E170" i="7"/>
  <c r="G170" i="7"/>
  <c r="H170" i="7"/>
  <c r="I170" i="7" s="1"/>
  <c r="J170" i="7"/>
  <c r="B171" i="7"/>
  <c r="C171" i="7" s="1"/>
  <c r="D171" i="7" s="1"/>
  <c r="E171" i="7"/>
  <c r="G171" i="7"/>
  <c r="H171" i="7" s="1"/>
  <c r="I171" i="7" s="1"/>
  <c r="J171" i="7"/>
  <c r="B172" i="7"/>
  <c r="C172" i="7" s="1"/>
  <c r="D172" i="7"/>
  <c r="E172" i="7"/>
  <c r="G172" i="7"/>
  <c r="H172" i="7" s="1"/>
  <c r="I172" i="7" s="1"/>
  <c r="J172" i="7"/>
  <c r="B173" i="7"/>
  <c r="C173" i="7" s="1"/>
  <c r="D173" i="7"/>
  <c r="E173" i="7"/>
  <c r="G173" i="7"/>
  <c r="H173" i="7"/>
  <c r="I173" i="7" s="1"/>
  <c r="J173" i="7"/>
  <c r="B174" i="7"/>
  <c r="C174" i="7" s="1"/>
  <c r="D174" i="7" s="1"/>
  <c r="E174" i="7"/>
  <c r="G174" i="7"/>
  <c r="H174" i="7"/>
  <c r="I174" i="7"/>
  <c r="J174" i="7"/>
  <c r="B175" i="7"/>
  <c r="C175" i="7" s="1"/>
  <c r="D175" i="7"/>
  <c r="E175" i="7"/>
  <c r="G175" i="7"/>
  <c r="H175" i="7" s="1"/>
  <c r="I175" i="7" s="1"/>
  <c r="J175" i="7"/>
  <c r="B176" i="7"/>
  <c r="C176" i="7" s="1"/>
  <c r="D176" i="7" s="1"/>
  <c r="E176" i="7"/>
  <c r="G176" i="7"/>
  <c r="H176" i="7"/>
  <c r="I176" i="7" s="1"/>
  <c r="J176" i="7"/>
  <c r="B177" i="7"/>
  <c r="C177" i="7" s="1"/>
  <c r="D177" i="7" s="1"/>
  <c r="E177" i="7"/>
  <c r="G177" i="7"/>
  <c r="H177" i="7" s="1"/>
  <c r="I177" i="7" s="1"/>
  <c r="J177" i="7"/>
  <c r="B178" i="7"/>
  <c r="C178" i="7" s="1"/>
  <c r="D178" i="7" s="1"/>
  <c r="E178" i="7"/>
  <c r="G178" i="7"/>
  <c r="H178" i="7"/>
  <c r="I178" i="7" s="1"/>
  <c r="J178" i="7"/>
  <c r="B179" i="7"/>
  <c r="C179" i="7" s="1"/>
  <c r="D179" i="7" s="1"/>
  <c r="E179" i="7"/>
  <c r="G179" i="7"/>
  <c r="H179" i="7" s="1"/>
  <c r="I179" i="7" s="1"/>
  <c r="J179" i="7"/>
  <c r="B180" i="7"/>
  <c r="C180" i="7" s="1"/>
  <c r="D180" i="7"/>
  <c r="E180" i="7"/>
  <c r="G180" i="7"/>
  <c r="H180" i="7" s="1"/>
  <c r="I180" i="7" s="1"/>
  <c r="J180" i="7"/>
  <c r="B181" i="7"/>
  <c r="C181" i="7" s="1"/>
  <c r="D181" i="7"/>
  <c r="E181" i="7"/>
  <c r="G181" i="7"/>
  <c r="H181" i="7" s="1"/>
  <c r="I181" i="7" s="1"/>
  <c r="J181" i="7"/>
  <c r="B182" i="7"/>
  <c r="C182" i="7" s="1"/>
  <c r="D182" i="7" s="1"/>
  <c r="E182" i="7"/>
  <c r="G182" i="7"/>
  <c r="H182" i="7" s="1"/>
  <c r="I182" i="7" s="1"/>
  <c r="J182" i="7"/>
  <c r="B183" i="7"/>
  <c r="C183" i="7" s="1"/>
  <c r="D183" i="7"/>
  <c r="E183" i="7"/>
  <c r="G183" i="7"/>
  <c r="H183" i="7"/>
  <c r="I183" i="7" s="1"/>
  <c r="J183" i="7"/>
  <c r="B184" i="7"/>
  <c r="C184" i="7" s="1"/>
  <c r="D184" i="7" s="1"/>
  <c r="E184" i="7"/>
  <c r="G184" i="7"/>
  <c r="H184" i="7"/>
  <c r="I184" i="7"/>
  <c r="J184" i="7"/>
  <c r="B185" i="7"/>
  <c r="C185" i="7" s="1"/>
  <c r="D185" i="7" s="1"/>
  <c r="E185" i="7"/>
  <c r="G185" i="7"/>
  <c r="H185" i="7" s="1"/>
  <c r="I185" i="7" s="1"/>
  <c r="J185" i="7"/>
  <c r="B186" i="7"/>
  <c r="C186" i="7" s="1"/>
  <c r="D186" i="7"/>
  <c r="E186" i="7"/>
  <c r="G186" i="7"/>
  <c r="H186" i="7"/>
  <c r="I186" i="7" s="1"/>
  <c r="J186" i="7"/>
  <c r="B187" i="7"/>
  <c r="C187" i="7" s="1"/>
  <c r="D187" i="7"/>
  <c r="E187" i="7"/>
  <c r="G187" i="7"/>
  <c r="H187" i="7" s="1"/>
  <c r="I187" i="7" s="1"/>
  <c r="J187" i="7"/>
  <c r="B188" i="7"/>
  <c r="C188" i="7" s="1"/>
  <c r="D188" i="7" s="1"/>
  <c r="E188" i="7"/>
  <c r="G188" i="7"/>
  <c r="H188" i="7" s="1"/>
  <c r="I188" i="7" s="1"/>
  <c r="J188" i="7"/>
  <c r="B189" i="7"/>
  <c r="C189" i="7" s="1"/>
  <c r="D189" i="7"/>
  <c r="E189" i="7"/>
  <c r="G189" i="7"/>
  <c r="H189" i="7" s="1"/>
  <c r="I189" i="7" s="1"/>
  <c r="J189" i="7"/>
  <c r="B190" i="7"/>
  <c r="C190" i="7" s="1"/>
  <c r="D190" i="7" s="1"/>
  <c r="E190" i="7"/>
  <c r="G190" i="7"/>
  <c r="H190" i="7"/>
  <c r="I190" i="7"/>
  <c r="J190" i="7"/>
  <c r="B191" i="7"/>
  <c r="C191" i="7" s="1"/>
  <c r="D191" i="7"/>
  <c r="E191" i="7"/>
  <c r="G191" i="7"/>
  <c r="H191" i="7" s="1"/>
  <c r="I191" i="7" s="1"/>
  <c r="J191" i="7"/>
  <c r="B192" i="7"/>
  <c r="C192" i="7" s="1"/>
  <c r="D192" i="7" s="1"/>
  <c r="E192" i="7"/>
  <c r="G192" i="7"/>
  <c r="H192" i="7"/>
  <c r="I192" i="7"/>
  <c r="J192" i="7"/>
  <c r="B193" i="7"/>
  <c r="C193" i="7" s="1"/>
  <c r="D193" i="7" s="1"/>
  <c r="E193" i="7"/>
  <c r="G193" i="7"/>
  <c r="H193" i="7" s="1"/>
  <c r="I193" i="7" s="1"/>
  <c r="J193" i="7"/>
  <c r="B194" i="7"/>
  <c r="C194" i="7" s="1"/>
  <c r="D194" i="7"/>
  <c r="E194" i="7"/>
  <c r="G194" i="7"/>
  <c r="H194" i="7"/>
  <c r="I194" i="7" s="1"/>
  <c r="J194" i="7"/>
  <c r="B195" i="7"/>
  <c r="C195" i="7" s="1"/>
  <c r="D195" i="7"/>
  <c r="E195" i="7"/>
  <c r="G195" i="7"/>
  <c r="H195" i="7" s="1"/>
  <c r="I195" i="7" s="1"/>
  <c r="J195" i="7"/>
  <c r="B196" i="7"/>
  <c r="C196" i="7" s="1"/>
  <c r="D196" i="7"/>
  <c r="E196" i="7"/>
  <c r="G196" i="7"/>
  <c r="H196" i="7" s="1"/>
  <c r="I196" i="7" s="1"/>
  <c r="J196" i="7"/>
  <c r="B197" i="7"/>
  <c r="C197" i="7" s="1"/>
  <c r="D197" i="7"/>
  <c r="E197" i="7"/>
  <c r="G197" i="7"/>
  <c r="H197" i="7"/>
  <c r="I197" i="7" s="1"/>
  <c r="J197" i="7"/>
  <c r="B198" i="7"/>
  <c r="C198" i="7" s="1"/>
  <c r="D198" i="7" s="1"/>
  <c r="E198" i="7"/>
  <c r="G198" i="7"/>
  <c r="H198" i="7"/>
  <c r="I198" i="7" s="1"/>
  <c r="J198" i="7"/>
  <c r="B199" i="7"/>
  <c r="C199" i="7" s="1"/>
  <c r="D199" i="7"/>
  <c r="E199" i="7"/>
  <c r="G199" i="7"/>
  <c r="H199" i="7" s="1"/>
  <c r="I199" i="7"/>
  <c r="J199" i="7"/>
  <c r="B200" i="7"/>
  <c r="C200" i="7" s="1"/>
  <c r="D200" i="7" s="1"/>
  <c r="E200" i="7"/>
  <c r="G200" i="7"/>
  <c r="H200" i="7"/>
  <c r="I200" i="7"/>
  <c r="J200" i="7"/>
  <c r="B201" i="7"/>
  <c r="C201" i="7" s="1"/>
  <c r="D201" i="7" s="1"/>
  <c r="E201" i="7"/>
  <c r="G201" i="7"/>
  <c r="H201" i="7" s="1"/>
  <c r="I201" i="7" s="1"/>
  <c r="J201" i="7"/>
  <c r="B202" i="7"/>
  <c r="C202" i="7" s="1"/>
  <c r="D202" i="7"/>
  <c r="E202" i="7"/>
  <c r="G202" i="7"/>
  <c r="H202" i="7"/>
  <c r="I202" i="7" s="1"/>
  <c r="J202" i="7"/>
  <c r="B203" i="7"/>
  <c r="C203" i="7" s="1"/>
  <c r="D203" i="7" s="1"/>
  <c r="E203" i="7"/>
  <c r="G203" i="7"/>
  <c r="H203" i="7" s="1"/>
  <c r="I203" i="7" s="1"/>
  <c r="J203" i="7"/>
  <c r="B204" i="7"/>
  <c r="C204" i="7" s="1"/>
  <c r="D204" i="7"/>
  <c r="E204" i="7"/>
  <c r="G204" i="7"/>
  <c r="H204" i="7" s="1"/>
  <c r="I204" i="7" s="1"/>
  <c r="J204" i="7"/>
  <c r="B205" i="7"/>
  <c r="C205" i="7" s="1"/>
  <c r="D205" i="7"/>
  <c r="E205" i="7"/>
  <c r="G205" i="7"/>
  <c r="H205" i="7"/>
  <c r="I205" i="7" s="1"/>
  <c r="J205" i="7"/>
  <c r="B206" i="7"/>
  <c r="C206" i="7" s="1"/>
  <c r="D206" i="7" s="1"/>
  <c r="E206" i="7"/>
  <c r="G206" i="7"/>
  <c r="H206" i="7"/>
  <c r="I206" i="7"/>
  <c r="J206" i="7"/>
  <c r="B207" i="7"/>
  <c r="C207" i="7" s="1"/>
  <c r="D207" i="7"/>
  <c r="E207" i="7"/>
  <c r="G207" i="7"/>
  <c r="H207" i="7" s="1"/>
  <c r="I207" i="7" s="1"/>
  <c r="J207" i="7"/>
  <c r="B208" i="7"/>
  <c r="C208" i="7" s="1"/>
  <c r="D208" i="7" s="1"/>
  <c r="E208" i="7"/>
  <c r="G208" i="7"/>
  <c r="H208" i="7"/>
  <c r="I208" i="7" s="1"/>
  <c r="J208" i="7"/>
  <c r="B209" i="7"/>
  <c r="C209" i="7" s="1"/>
  <c r="D209" i="7" s="1"/>
  <c r="E209" i="7"/>
  <c r="G209" i="7"/>
  <c r="H209" i="7" s="1"/>
  <c r="I209" i="7"/>
  <c r="J209" i="7"/>
  <c r="B210" i="7"/>
  <c r="C210" i="7" s="1"/>
  <c r="D210" i="7" s="1"/>
  <c r="E210" i="7"/>
  <c r="G210" i="7"/>
  <c r="H210" i="7"/>
  <c r="I210" i="7" s="1"/>
  <c r="J210" i="7"/>
  <c r="B211" i="7"/>
  <c r="C211" i="7" s="1"/>
  <c r="D211" i="7"/>
  <c r="E211" i="7"/>
  <c r="G211" i="7"/>
  <c r="H211" i="7" s="1"/>
  <c r="I211" i="7" s="1"/>
  <c r="J211" i="7"/>
  <c r="B212" i="7"/>
  <c r="C212" i="7" s="1"/>
  <c r="D212" i="7"/>
  <c r="E212" i="7"/>
  <c r="G212" i="7"/>
  <c r="H212" i="7" s="1"/>
  <c r="I212" i="7" s="1"/>
  <c r="J212" i="7"/>
  <c r="B213" i="7"/>
  <c r="C213" i="7" s="1"/>
  <c r="D213" i="7"/>
  <c r="E213" i="7"/>
  <c r="G213" i="7"/>
  <c r="H213" i="7" s="1"/>
  <c r="I213" i="7" s="1"/>
  <c r="J213" i="7"/>
  <c r="B214" i="7"/>
  <c r="C214" i="7" s="1"/>
  <c r="D214" i="7" s="1"/>
  <c r="E214" i="7"/>
  <c r="G214" i="7"/>
  <c r="H214" i="7" s="1"/>
  <c r="I214" i="7" s="1"/>
  <c r="J214" i="7"/>
  <c r="B215" i="7"/>
  <c r="C215" i="7" s="1"/>
  <c r="D215" i="7"/>
  <c r="E215" i="7"/>
  <c r="G215" i="7"/>
  <c r="H215" i="7" s="1"/>
  <c r="I215" i="7" s="1"/>
  <c r="J215" i="7"/>
  <c r="B216" i="7"/>
  <c r="C216" i="7" s="1"/>
  <c r="D216" i="7" s="1"/>
  <c r="E216" i="7"/>
  <c r="G216" i="7"/>
  <c r="H216" i="7"/>
  <c r="I216" i="7"/>
  <c r="J216" i="7"/>
  <c r="B217" i="7"/>
  <c r="C217" i="7" s="1"/>
  <c r="D217" i="7" s="1"/>
  <c r="E217" i="7"/>
  <c r="G217" i="7"/>
  <c r="H217" i="7" s="1"/>
  <c r="I217" i="7" s="1"/>
  <c r="J217" i="7"/>
  <c r="B218" i="7"/>
  <c r="C218" i="7" s="1"/>
  <c r="D218" i="7" s="1"/>
  <c r="E218" i="7"/>
  <c r="G218" i="7"/>
  <c r="H218" i="7"/>
  <c r="I218" i="7" s="1"/>
  <c r="J218" i="7"/>
  <c r="B219" i="7"/>
  <c r="C219" i="7" s="1"/>
  <c r="D219" i="7"/>
  <c r="E219" i="7"/>
  <c r="G219" i="7"/>
  <c r="H219" i="7" s="1"/>
  <c r="I219" i="7" s="1"/>
  <c r="J219" i="7"/>
  <c r="B220" i="7"/>
  <c r="C220" i="7" s="1"/>
  <c r="D220" i="7" s="1"/>
  <c r="E220" i="7"/>
  <c r="G220" i="7"/>
  <c r="H220" i="7" s="1"/>
  <c r="I220" i="7" s="1"/>
  <c r="J220" i="7"/>
  <c r="B221" i="7"/>
  <c r="C221" i="7" s="1"/>
  <c r="D221" i="7"/>
  <c r="E221" i="7"/>
  <c r="G221" i="7"/>
  <c r="H221" i="7" s="1"/>
  <c r="I221" i="7" s="1"/>
  <c r="J221" i="7"/>
  <c r="B222" i="7"/>
  <c r="C222" i="7" s="1"/>
  <c r="D222" i="7" s="1"/>
  <c r="E222" i="7"/>
  <c r="G222" i="7"/>
  <c r="H222" i="7"/>
  <c r="I222" i="7"/>
  <c r="J222" i="7"/>
  <c r="B223" i="7"/>
  <c r="C223" i="7" s="1"/>
  <c r="D223" i="7"/>
  <c r="E223" i="7"/>
  <c r="G223" i="7"/>
  <c r="H223" i="7" s="1"/>
  <c r="I223" i="7" s="1"/>
  <c r="J223" i="7"/>
  <c r="B224" i="7"/>
  <c r="C224" i="7" s="1"/>
  <c r="D224" i="7" s="1"/>
  <c r="E224" i="7"/>
  <c r="G224" i="7"/>
  <c r="H224" i="7"/>
  <c r="I224" i="7"/>
  <c r="J224" i="7"/>
  <c r="B225" i="7"/>
  <c r="C225" i="7" s="1"/>
  <c r="D225" i="7" s="1"/>
  <c r="E225" i="7"/>
  <c r="G225" i="7"/>
  <c r="H225" i="7" s="1"/>
  <c r="I225" i="7" s="1"/>
  <c r="J225" i="7"/>
  <c r="B226" i="7"/>
  <c r="C226" i="7" s="1"/>
  <c r="D226" i="7"/>
  <c r="E226" i="7"/>
  <c r="G226" i="7"/>
  <c r="H226" i="7"/>
  <c r="I226" i="7" s="1"/>
  <c r="J226" i="7"/>
  <c r="B227" i="7"/>
  <c r="C227" i="7" s="1"/>
  <c r="D227" i="7"/>
  <c r="E227" i="7"/>
  <c r="G227" i="7"/>
  <c r="H227" i="7" s="1"/>
  <c r="I227" i="7"/>
  <c r="J227" i="7"/>
  <c r="B228" i="7"/>
  <c r="C228" i="7" s="1"/>
  <c r="D228" i="7" s="1"/>
  <c r="E228" i="7"/>
  <c r="G228" i="7"/>
  <c r="H228" i="7" s="1"/>
  <c r="I228" i="7" s="1"/>
  <c r="J228" i="7"/>
  <c r="B229" i="7"/>
  <c r="C229" i="7" s="1"/>
  <c r="D229" i="7"/>
  <c r="E229" i="7"/>
  <c r="G229" i="7"/>
  <c r="H229" i="7" s="1"/>
  <c r="I229" i="7" s="1"/>
  <c r="J229" i="7"/>
  <c r="B230" i="7"/>
  <c r="C230" i="7" s="1"/>
  <c r="D230" i="7" s="1"/>
  <c r="E230" i="7"/>
  <c r="G230" i="7"/>
  <c r="H230" i="7" s="1"/>
  <c r="I230" i="7" s="1"/>
  <c r="J230" i="7"/>
  <c r="B231" i="7"/>
  <c r="C231" i="7" s="1"/>
  <c r="D231" i="7"/>
  <c r="E231" i="7"/>
  <c r="G231" i="7"/>
  <c r="H231" i="7"/>
  <c r="I231" i="7" s="1"/>
  <c r="J231" i="7"/>
  <c r="B232" i="7"/>
  <c r="C232" i="7" s="1"/>
  <c r="D232" i="7" s="1"/>
  <c r="E232" i="7"/>
  <c r="G232" i="7"/>
  <c r="H232" i="7"/>
  <c r="I232" i="7"/>
  <c r="J232" i="7"/>
  <c r="B233" i="7"/>
  <c r="C233" i="7" s="1"/>
  <c r="D233" i="7" s="1"/>
  <c r="E233" i="7"/>
  <c r="G233" i="7"/>
  <c r="H233" i="7"/>
  <c r="I233" i="7"/>
  <c r="J233" i="7"/>
  <c r="B234" i="7"/>
  <c r="C234" i="7" s="1"/>
  <c r="D234" i="7" s="1"/>
  <c r="E234" i="7"/>
  <c r="G234" i="7"/>
  <c r="H234" i="7" s="1"/>
  <c r="I234" i="7" s="1"/>
  <c r="J234" i="7"/>
  <c r="B235" i="7"/>
  <c r="C235" i="7" s="1"/>
  <c r="D235" i="7" s="1"/>
  <c r="E235" i="7"/>
  <c r="G235" i="7"/>
  <c r="H235" i="7" s="1"/>
  <c r="I235" i="7" s="1"/>
  <c r="J235" i="7"/>
  <c r="B236" i="7"/>
  <c r="C236" i="7" s="1"/>
  <c r="D236" i="7"/>
  <c r="E236" i="7"/>
  <c r="G236" i="7"/>
  <c r="H236" i="7" s="1"/>
  <c r="I236" i="7" s="1"/>
  <c r="J236" i="7"/>
  <c r="B237" i="7"/>
  <c r="C237" i="7" s="1"/>
  <c r="D237" i="7"/>
  <c r="E237" i="7"/>
  <c r="G237" i="7"/>
  <c r="H237" i="7" s="1"/>
  <c r="I237" i="7" s="1"/>
  <c r="J237" i="7"/>
  <c r="B238" i="7"/>
  <c r="C238" i="7" s="1"/>
  <c r="D238" i="7"/>
  <c r="E238" i="7"/>
  <c r="G238" i="7"/>
  <c r="H238" i="7"/>
  <c r="I238" i="7" s="1"/>
  <c r="J238" i="7"/>
  <c r="B239" i="7"/>
  <c r="C239" i="7" s="1"/>
  <c r="D239" i="7" s="1"/>
  <c r="E239" i="7"/>
  <c r="G239" i="7"/>
  <c r="H239" i="7"/>
  <c r="I239" i="7" s="1"/>
  <c r="J239" i="7"/>
  <c r="B240" i="7"/>
  <c r="C240" i="7" s="1"/>
  <c r="D240" i="7" s="1"/>
  <c r="E240" i="7"/>
  <c r="G240" i="7"/>
  <c r="H240" i="7"/>
  <c r="I240" i="7"/>
  <c r="J240" i="7"/>
  <c r="B241" i="7"/>
  <c r="C241" i="7" s="1"/>
  <c r="D241" i="7"/>
  <c r="E241" i="7"/>
  <c r="G241" i="7"/>
  <c r="H241" i="7"/>
  <c r="I241" i="7"/>
  <c r="J241" i="7"/>
  <c r="B242" i="7"/>
  <c r="C242" i="7" s="1"/>
  <c r="D242" i="7" s="1"/>
  <c r="E242" i="7"/>
  <c r="G242" i="7"/>
  <c r="H242" i="7" s="1"/>
  <c r="I242" i="7" s="1"/>
  <c r="J242" i="7"/>
  <c r="B243" i="7"/>
  <c r="C243" i="7" s="1"/>
  <c r="D243" i="7" s="1"/>
  <c r="E243" i="7"/>
  <c r="G243" i="7"/>
  <c r="H243" i="7" s="1"/>
  <c r="I243" i="7" s="1"/>
  <c r="J243" i="7"/>
  <c r="B244" i="7"/>
  <c r="C244" i="7" s="1"/>
  <c r="D244" i="7"/>
  <c r="E244" i="7"/>
  <c r="G244" i="7"/>
  <c r="H244" i="7" s="1"/>
  <c r="I244" i="7" s="1"/>
  <c r="J244" i="7"/>
  <c r="B245" i="7"/>
  <c r="C245" i="7" s="1"/>
  <c r="D245" i="7"/>
  <c r="E245" i="7"/>
  <c r="G245" i="7"/>
  <c r="H245" i="7"/>
  <c r="I245" i="7" s="1"/>
  <c r="J245" i="7"/>
  <c r="B246" i="7"/>
  <c r="C246" i="7" s="1"/>
  <c r="D246" i="7"/>
  <c r="E246" i="7"/>
  <c r="G246" i="7"/>
  <c r="H246" i="7" s="1"/>
  <c r="I246" i="7" s="1"/>
  <c r="J246" i="7"/>
  <c r="B247" i="7"/>
  <c r="C247" i="7" s="1"/>
  <c r="D247" i="7" s="1"/>
  <c r="E247" i="7"/>
  <c r="G247" i="7"/>
  <c r="H247" i="7"/>
  <c r="I247" i="7"/>
  <c r="J247" i="7"/>
  <c r="B248" i="7"/>
  <c r="C248" i="7" s="1"/>
  <c r="D248" i="7" s="1"/>
  <c r="E248" i="7"/>
  <c r="G248" i="7"/>
  <c r="H248" i="7"/>
  <c r="I248" i="7"/>
  <c r="J248" i="7"/>
  <c r="B249" i="7"/>
  <c r="C249" i="7" s="1"/>
  <c r="D249" i="7" s="1"/>
  <c r="E249" i="7"/>
  <c r="G249" i="7"/>
  <c r="H249" i="7"/>
  <c r="I249" i="7"/>
  <c r="J249" i="7"/>
  <c r="B250" i="7"/>
  <c r="C250" i="7" s="1"/>
  <c r="D250" i="7"/>
  <c r="E250" i="7"/>
  <c r="G250" i="7"/>
  <c r="H250" i="7" s="1"/>
  <c r="I250" i="7" s="1"/>
  <c r="J250" i="7"/>
  <c r="B251" i="7"/>
  <c r="C251" i="7" s="1"/>
  <c r="D251" i="7"/>
  <c r="E251" i="7"/>
  <c r="G251" i="7"/>
  <c r="H251" i="7" s="1"/>
  <c r="I251" i="7" s="1"/>
  <c r="J251" i="7"/>
  <c r="B252" i="7"/>
  <c r="C252" i="7" s="1"/>
  <c r="D252" i="7"/>
  <c r="E252" i="7"/>
  <c r="G252" i="7"/>
  <c r="H252" i="7"/>
  <c r="I252" i="7" s="1"/>
  <c r="J252" i="7"/>
  <c r="B253" i="7"/>
  <c r="C253" i="7" s="1"/>
  <c r="D253" i="7"/>
  <c r="E253" i="7"/>
  <c r="G253" i="7"/>
  <c r="H253" i="7" s="1"/>
  <c r="I253" i="7" s="1"/>
  <c r="J253" i="7"/>
  <c r="B254" i="7"/>
  <c r="C254" i="7"/>
  <c r="D254" i="7"/>
  <c r="E254" i="7"/>
  <c r="G254" i="7"/>
  <c r="H254" i="7" s="1"/>
  <c r="I254" i="7" s="1"/>
  <c r="J254" i="7"/>
  <c r="B255" i="7"/>
  <c r="C255" i="7"/>
  <c r="D255" i="7"/>
  <c r="E255" i="7"/>
  <c r="G255" i="7"/>
  <c r="H255" i="7" s="1"/>
  <c r="I255" i="7" s="1"/>
  <c r="J255" i="7"/>
  <c r="B256" i="7"/>
  <c r="C256" i="7"/>
  <c r="D256" i="7"/>
  <c r="E256" i="7"/>
  <c r="G256" i="7"/>
  <c r="H256" i="7" s="1"/>
  <c r="I256" i="7" s="1"/>
  <c r="J256" i="7"/>
  <c r="B257" i="7"/>
  <c r="C257" i="7"/>
  <c r="D257" i="7"/>
  <c r="E257" i="7"/>
  <c r="G257" i="7"/>
  <c r="H257" i="7" s="1"/>
  <c r="I257" i="7" s="1"/>
  <c r="J257" i="7"/>
  <c r="B258" i="7"/>
  <c r="C258" i="7" s="1"/>
  <c r="D258" i="7" s="1"/>
  <c r="E258" i="7"/>
  <c r="G258" i="7"/>
  <c r="H258" i="7"/>
  <c r="I258" i="7" s="1"/>
  <c r="J258" i="7"/>
  <c r="B259" i="7"/>
  <c r="C259" i="7" s="1"/>
  <c r="D259" i="7" s="1"/>
  <c r="E259" i="7"/>
  <c r="G259" i="7"/>
  <c r="H259" i="7"/>
  <c r="I259" i="7"/>
  <c r="J259" i="7"/>
  <c r="B260" i="7"/>
  <c r="C260" i="7" s="1"/>
  <c r="D260" i="7"/>
  <c r="E260" i="7"/>
  <c r="G260" i="7"/>
  <c r="H260" i="7"/>
  <c r="I260" i="7"/>
  <c r="J260" i="7"/>
  <c r="B261" i="7"/>
  <c r="C261" i="7" s="1"/>
  <c r="D261" i="7" s="1"/>
  <c r="E261" i="7"/>
  <c r="G261" i="7"/>
  <c r="H261" i="7" s="1"/>
  <c r="I261" i="7" s="1"/>
  <c r="J261" i="7"/>
  <c r="B262" i="7"/>
  <c r="C262" i="7" s="1"/>
  <c r="D262" i="7" s="1"/>
  <c r="E262" i="7"/>
  <c r="G262" i="7"/>
  <c r="H262" i="7" s="1"/>
  <c r="I262" i="7" s="1"/>
  <c r="J262" i="7"/>
  <c r="B263" i="7"/>
  <c r="C263" i="7" s="1"/>
  <c r="D263" i="7"/>
  <c r="E263" i="7"/>
  <c r="G263" i="7"/>
  <c r="H263" i="7"/>
  <c r="I263" i="7" s="1"/>
  <c r="J263" i="7"/>
  <c r="B264" i="7"/>
  <c r="C264" i="7" s="1"/>
  <c r="D264" i="7"/>
  <c r="E264" i="7"/>
  <c r="G264" i="7"/>
  <c r="H264" i="7" s="1"/>
  <c r="I264" i="7" s="1"/>
  <c r="J264" i="7"/>
  <c r="B265" i="7"/>
  <c r="C265" i="7" s="1"/>
  <c r="D265" i="7"/>
  <c r="E265" i="7"/>
  <c r="G265" i="7"/>
  <c r="H265" i="7" s="1"/>
  <c r="I265" i="7" s="1"/>
  <c r="J265" i="7"/>
  <c r="B266" i="7"/>
  <c r="C266" i="7" s="1"/>
  <c r="D266" i="7" s="1"/>
  <c r="E266" i="7"/>
  <c r="G266" i="7"/>
  <c r="H266" i="7"/>
  <c r="I266" i="7" s="1"/>
  <c r="J266" i="7"/>
  <c r="B267" i="7"/>
  <c r="C267" i="7" s="1"/>
  <c r="D267" i="7" s="1"/>
  <c r="E267" i="7"/>
  <c r="G267" i="7"/>
  <c r="H267" i="7"/>
  <c r="I267" i="7"/>
  <c r="J267" i="7"/>
  <c r="B268" i="7"/>
  <c r="C268" i="7" s="1"/>
  <c r="D268" i="7"/>
  <c r="E268" i="7"/>
  <c r="G268" i="7"/>
  <c r="H268" i="7"/>
  <c r="I268" i="7"/>
  <c r="J268" i="7"/>
  <c r="B269" i="7"/>
  <c r="C269" i="7" s="1"/>
  <c r="D269" i="7" s="1"/>
  <c r="E269" i="7"/>
  <c r="G269" i="7"/>
  <c r="H269" i="7" s="1"/>
  <c r="I269" i="7" s="1"/>
  <c r="J269" i="7"/>
  <c r="B270" i="7"/>
  <c r="C270" i="7" s="1"/>
  <c r="D270" i="7" s="1"/>
  <c r="E270" i="7"/>
  <c r="G270" i="7"/>
  <c r="H270" i="7" s="1"/>
  <c r="I270" i="7" s="1"/>
  <c r="J270" i="7"/>
  <c r="B271" i="7"/>
  <c r="C271" i="7" s="1"/>
  <c r="D271" i="7"/>
  <c r="E271" i="7"/>
  <c r="G271" i="7"/>
  <c r="H271" i="7"/>
  <c r="I271" i="7" s="1"/>
  <c r="J271" i="7"/>
  <c r="B272" i="7"/>
  <c r="C272" i="7" s="1"/>
  <c r="D272" i="7"/>
  <c r="E272" i="7"/>
  <c r="G272" i="7"/>
  <c r="H272" i="7" s="1"/>
  <c r="I272" i="7" s="1"/>
  <c r="J272" i="7"/>
  <c r="B273" i="7"/>
  <c r="C273" i="7" s="1"/>
  <c r="D273" i="7"/>
  <c r="E273" i="7"/>
  <c r="G273" i="7"/>
  <c r="H273" i="7" s="1"/>
  <c r="I273" i="7" s="1"/>
  <c r="J273" i="7"/>
  <c r="B274" i="7"/>
  <c r="C274" i="7" s="1"/>
  <c r="D274" i="7" s="1"/>
  <c r="E274" i="7"/>
  <c r="G274" i="7"/>
  <c r="H274" i="7"/>
  <c r="I274" i="7" s="1"/>
  <c r="J274" i="7"/>
  <c r="B275" i="7"/>
  <c r="C275" i="7" s="1"/>
  <c r="D275" i="7" s="1"/>
  <c r="E275" i="7"/>
  <c r="G275" i="7"/>
  <c r="H275" i="7"/>
  <c r="I275" i="7"/>
  <c r="J275" i="7"/>
  <c r="B276" i="7"/>
  <c r="C276" i="7" s="1"/>
  <c r="D276" i="7"/>
  <c r="E276" i="7"/>
  <c r="G276" i="7"/>
  <c r="H276" i="7"/>
  <c r="I276" i="7"/>
  <c r="J276" i="7"/>
  <c r="B277" i="7"/>
  <c r="C277" i="7" s="1"/>
  <c r="D277" i="7" s="1"/>
  <c r="E277" i="7"/>
  <c r="G277" i="7"/>
  <c r="H277" i="7" s="1"/>
  <c r="I277" i="7" s="1"/>
  <c r="J277" i="7"/>
  <c r="B278" i="7"/>
  <c r="C278" i="7" s="1"/>
  <c r="D278" i="7" s="1"/>
  <c r="E278" i="7"/>
  <c r="G278" i="7"/>
  <c r="H278" i="7" s="1"/>
  <c r="I278" i="7" s="1"/>
  <c r="J278" i="7"/>
  <c r="B279" i="7"/>
  <c r="C279" i="7" s="1"/>
  <c r="D279" i="7"/>
  <c r="E279" i="7"/>
  <c r="G279" i="7"/>
  <c r="H279" i="7"/>
  <c r="I279" i="7" s="1"/>
  <c r="J279" i="7"/>
  <c r="B280" i="7"/>
  <c r="C280" i="7" s="1"/>
  <c r="D280" i="7"/>
  <c r="E280" i="7"/>
  <c r="G280" i="7"/>
  <c r="H280" i="7" s="1"/>
  <c r="I280" i="7" s="1"/>
  <c r="J280" i="7"/>
  <c r="B281" i="7"/>
  <c r="C281" i="7" s="1"/>
  <c r="D281" i="7"/>
  <c r="E281" i="7"/>
  <c r="G281" i="7"/>
  <c r="H281" i="7" s="1"/>
  <c r="I281" i="7" s="1"/>
  <c r="J281" i="7"/>
  <c r="B282" i="7"/>
  <c r="C282" i="7" s="1"/>
  <c r="D282" i="7" s="1"/>
  <c r="E282" i="7"/>
  <c r="G282" i="7"/>
  <c r="H282" i="7"/>
  <c r="I282" i="7" s="1"/>
  <c r="J282" i="7"/>
  <c r="B283" i="7"/>
  <c r="C283" i="7" s="1"/>
  <c r="D283" i="7" s="1"/>
  <c r="E283" i="7"/>
  <c r="G283" i="7"/>
  <c r="H283" i="7"/>
  <c r="I283" i="7"/>
  <c r="J283" i="7"/>
  <c r="B284" i="7"/>
  <c r="C284" i="7" s="1"/>
  <c r="D284" i="7"/>
  <c r="E284" i="7"/>
  <c r="G284" i="7"/>
  <c r="H284" i="7"/>
  <c r="I284" i="7"/>
  <c r="J284" i="7"/>
  <c r="B285" i="7"/>
  <c r="C285" i="7" s="1"/>
  <c r="D285" i="7" s="1"/>
  <c r="E285" i="7"/>
  <c r="G285" i="7"/>
  <c r="H285" i="7" s="1"/>
  <c r="I285" i="7" s="1"/>
  <c r="J285" i="7"/>
  <c r="B286" i="7"/>
  <c r="C286" i="7" s="1"/>
  <c r="D286" i="7" s="1"/>
  <c r="E286" i="7"/>
  <c r="G286" i="7"/>
  <c r="H286" i="7" s="1"/>
  <c r="I286" i="7" s="1"/>
  <c r="J286" i="7"/>
  <c r="B287" i="7"/>
  <c r="C287" i="7" s="1"/>
  <c r="D287" i="7"/>
  <c r="E287" i="7"/>
  <c r="G287" i="7"/>
  <c r="H287" i="7"/>
  <c r="I287" i="7" s="1"/>
  <c r="J287" i="7"/>
  <c r="B288" i="7"/>
  <c r="C288" i="7" s="1"/>
  <c r="D288" i="7"/>
  <c r="E288" i="7"/>
  <c r="G288" i="7"/>
  <c r="H288" i="7" s="1"/>
  <c r="I288" i="7" s="1"/>
  <c r="J288" i="7"/>
  <c r="B289" i="7"/>
  <c r="C289" i="7" s="1"/>
  <c r="D289" i="7"/>
  <c r="E289" i="7"/>
  <c r="G289" i="7"/>
  <c r="H289" i="7" s="1"/>
  <c r="I289" i="7" s="1"/>
  <c r="J289" i="7"/>
  <c r="B290" i="7"/>
  <c r="C290" i="7" s="1"/>
  <c r="D290" i="7" s="1"/>
  <c r="E290" i="7"/>
  <c r="G290" i="7"/>
  <c r="H290" i="7"/>
  <c r="I290" i="7" s="1"/>
  <c r="J290" i="7"/>
  <c r="B291" i="7"/>
  <c r="C291" i="7" s="1"/>
  <c r="D291" i="7" s="1"/>
  <c r="E291" i="7"/>
  <c r="G291" i="7"/>
  <c r="H291" i="7"/>
  <c r="I291" i="7"/>
  <c r="J291" i="7"/>
  <c r="B292" i="7"/>
  <c r="C292" i="7" s="1"/>
  <c r="D292" i="7"/>
  <c r="E292" i="7"/>
  <c r="G292" i="7"/>
  <c r="H292" i="7"/>
  <c r="I292" i="7"/>
  <c r="J292" i="7"/>
  <c r="B293" i="7"/>
  <c r="C293" i="7" s="1"/>
  <c r="D293" i="7" s="1"/>
  <c r="E293" i="7"/>
  <c r="G293" i="7"/>
  <c r="H293" i="7" s="1"/>
  <c r="I293" i="7" s="1"/>
  <c r="J293" i="7"/>
  <c r="B294" i="7"/>
  <c r="C294" i="7" s="1"/>
  <c r="D294" i="7" s="1"/>
  <c r="E294" i="7"/>
  <c r="G294" i="7"/>
  <c r="H294" i="7" s="1"/>
  <c r="I294" i="7" s="1"/>
  <c r="J294" i="7"/>
  <c r="B295" i="7"/>
  <c r="C295" i="7" s="1"/>
  <c r="D295" i="7"/>
  <c r="E295" i="7"/>
  <c r="G295" i="7"/>
  <c r="H295" i="7"/>
  <c r="I295" i="7" s="1"/>
  <c r="J295" i="7"/>
  <c r="B296" i="7"/>
  <c r="C296" i="7" s="1"/>
  <c r="D296" i="7"/>
  <c r="E296" i="7"/>
  <c r="G296" i="7"/>
  <c r="H296" i="7" s="1"/>
  <c r="I296" i="7" s="1"/>
  <c r="J296" i="7"/>
  <c r="B297" i="7"/>
  <c r="C297" i="7" s="1"/>
  <c r="D297" i="7"/>
  <c r="E297" i="7"/>
  <c r="G297" i="7"/>
  <c r="H297" i="7" s="1"/>
  <c r="I297" i="7" s="1"/>
  <c r="J297" i="7"/>
  <c r="B298" i="7"/>
  <c r="C298" i="7" s="1"/>
  <c r="D298" i="7" s="1"/>
  <c r="E298" i="7"/>
  <c r="G298" i="7"/>
  <c r="H298" i="7"/>
  <c r="I298" i="7" s="1"/>
  <c r="J298" i="7"/>
  <c r="B299" i="7"/>
  <c r="C299" i="7" s="1"/>
  <c r="D299" i="7" s="1"/>
  <c r="E299" i="7"/>
  <c r="G299" i="7"/>
  <c r="H299" i="7"/>
  <c r="I299" i="7"/>
  <c r="J299" i="7"/>
  <c r="B300" i="7"/>
  <c r="C300" i="7" s="1"/>
  <c r="D300" i="7"/>
  <c r="E300" i="7"/>
  <c r="G300" i="7"/>
  <c r="H300" i="7"/>
  <c r="I300" i="7"/>
  <c r="J300" i="7"/>
  <c r="B301" i="7"/>
  <c r="C301" i="7" s="1"/>
  <c r="D301" i="7" s="1"/>
  <c r="E301" i="7"/>
  <c r="G301" i="7"/>
  <c r="H301" i="7" s="1"/>
  <c r="I301" i="7" s="1"/>
  <c r="J301" i="7"/>
  <c r="B302" i="7"/>
  <c r="C302" i="7" s="1"/>
  <c r="D302" i="7" s="1"/>
  <c r="E302" i="7"/>
  <c r="G302" i="7"/>
  <c r="H302" i="7" s="1"/>
  <c r="I302" i="7" s="1"/>
  <c r="J302" i="7"/>
  <c r="B303" i="7"/>
  <c r="C303" i="7" s="1"/>
  <c r="D303" i="7"/>
  <c r="E303" i="7"/>
  <c r="G303" i="7"/>
  <c r="H303" i="7"/>
  <c r="I303" i="7" s="1"/>
  <c r="J303" i="7"/>
  <c r="B304" i="7"/>
  <c r="C304" i="7" s="1"/>
  <c r="D304" i="7"/>
  <c r="E304" i="7"/>
  <c r="G304" i="7"/>
  <c r="H304" i="7" s="1"/>
  <c r="I304" i="7" s="1"/>
  <c r="J304" i="7"/>
  <c r="B305" i="7"/>
  <c r="C305" i="7" s="1"/>
  <c r="D305" i="7"/>
  <c r="E305" i="7"/>
  <c r="G305" i="7"/>
  <c r="H305" i="7" s="1"/>
  <c r="I305" i="7" s="1"/>
  <c r="J305" i="7"/>
  <c r="B306" i="7"/>
  <c r="C306" i="7" s="1"/>
  <c r="D306" i="7" s="1"/>
  <c r="E306" i="7"/>
  <c r="G306" i="7"/>
  <c r="H306" i="7"/>
  <c r="I306" i="7" s="1"/>
  <c r="J306" i="7"/>
  <c r="B307" i="7"/>
  <c r="C307" i="7" s="1"/>
  <c r="D307" i="7" s="1"/>
  <c r="E307" i="7"/>
  <c r="G307" i="7"/>
  <c r="H307" i="7"/>
  <c r="I307" i="7"/>
  <c r="J307" i="7"/>
  <c r="B308" i="7"/>
  <c r="C308" i="7" s="1"/>
  <c r="D308" i="7"/>
  <c r="E308" i="7"/>
  <c r="G308" i="7"/>
  <c r="H308" i="7"/>
  <c r="I308" i="7"/>
  <c r="J308" i="7"/>
  <c r="B309" i="7"/>
  <c r="C309" i="7" s="1"/>
  <c r="D309" i="7" s="1"/>
  <c r="E309" i="7"/>
  <c r="G309" i="7"/>
  <c r="H309" i="7" s="1"/>
  <c r="I309" i="7" s="1"/>
  <c r="J309" i="7"/>
  <c r="B310" i="7"/>
  <c r="C310" i="7" s="1"/>
  <c r="D310" i="7" s="1"/>
  <c r="E310" i="7"/>
  <c r="G310" i="7"/>
  <c r="H310" i="7" s="1"/>
  <c r="I310" i="7" s="1"/>
  <c r="J310" i="7"/>
  <c r="B311" i="7"/>
  <c r="C311" i="7" s="1"/>
  <c r="D311" i="7"/>
  <c r="E311" i="7"/>
  <c r="G311" i="7"/>
  <c r="H311" i="7"/>
  <c r="I311" i="7" s="1"/>
  <c r="J311" i="7"/>
  <c r="B312" i="7"/>
  <c r="C312" i="7" s="1"/>
  <c r="D312" i="7"/>
  <c r="E312" i="7"/>
  <c r="G312" i="7"/>
  <c r="H312" i="7" s="1"/>
  <c r="I312" i="7" s="1"/>
  <c r="J312" i="7"/>
  <c r="B313" i="7"/>
  <c r="C313" i="7" s="1"/>
  <c r="D313" i="7"/>
  <c r="E313" i="7"/>
  <c r="G313" i="7"/>
  <c r="H313" i="7" s="1"/>
  <c r="I313" i="7" s="1"/>
  <c r="J313" i="7"/>
  <c r="B314" i="7"/>
  <c r="C314" i="7" s="1"/>
  <c r="D314" i="7" s="1"/>
  <c r="E314" i="7"/>
  <c r="G314" i="7"/>
  <c r="H314" i="7"/>
  <c r="I314" i="7" s="1"/>
  <c r="J314" i="7"/>
  <c r="B315" i="7"/>
  <c r="C315" i="7" s="1"/>
  <c r="D315" i="7" s="1"/>
  <c r="E315" i="7"/>
  <c r="G315" i="7"/>
  <c r="H315" i="7"/>
  <c r="I315" i="7"/>
  <c r="J315" i="7"/>
  <c r="B316" i="7"/>
  <c r="C316" i="7" s="1"/>
  <c r="D316" i="7"/>
  <c r="E316" i="7"/>
  <c r="G316" i="7"/>
  <c r="H316" i="7"/>
  <c r="I316" i="7"/>
  <c r="J316" i="7"/>
  <c r="B317" i="7"/>
  <c r="C317" i="7" s="1"/>
  <c r="D317" i="7" s="1"/>
  <c r="E317" i="7"/>
  <c r="G317" i="7"/>
  <c r="H317" i="7" s="1"/>
  <c r="I317" i="7" s="1"/>
  <c r="J317" i="7"/>
  <c r="B318" i="7"/>
  <c r="C318" i="7" s="1"/>
  <c r="D318" i="7" s="1"/>
  <c r="E318" i="7"/>
  <c r="G318" i="7"/>
  <c r="H318" i="7" s="1"/>
  <c r="I318" i="7" s="1"/>
  <c r="J318" i="7"/>
  <c r="B319" i="7"/>
  <c r="C319" i="7" s="1"/>
  <c r="D319" i="7"/>
  <c r="E319" i="7"/>
  <c r="G319" i="7"/>
  <c r="H319" i="7"/>
  <c r="I319" i="7" s="1"/>
  <c r="J319" i="7"/>
  <c r="B320" i="7"/>
  <c r="C320" i="7" s="1"/>
  <c r="D320" i="7"/>
  <c r="E320" i="7"/>
  <c r="G320" i="7"/>
  <c r="H320" i="7" s="1"/>
  <c r="I320" i="7" s="1"/>
  <c r="J320" i="7"/>
  <c r="B321" i="7"/>
  <c r="C321" i="7" s="1"/>
  <c r="D321" i="7"/>
  <c r="E321" i="7"/>
  <c r="G321" i="7"/>
  <c r="H321" i="7" s="1"/>
  <c r="I321" i="7" s="1"/>
  <c r="J321" i="7"/>
  <c r="B322" i="7"/>
  <c r="C322" i="7" s="1"/>
  <c r="D322" i="7" s="1"/>
  <c r="E322" i="7"/>
  <c r="G322" i="7"/>
  <c r="H322" i="7"/>
  <c r="I322" i="7" s="1"/>
  <c r="J322" i="7"/>
  <c r="B323" i="7"/>
  <c r="C323" i="7" s="1"/>
  <c r="D323" i="7" s="1"/>
  <c r="E323" i="7"/>
  <c r="G323" i="7"/>
  <c r="H323" i="7"/>
  <c r="I323" i="7"/>
  <c r="J323" i="7"/>
  <c r="B324" i="7"/>
  <c r="C324" i="7" s="1"/>
  <c r="D324" i="7"/>
  <c r="E324" i="7"/>
  <c r="G324" i="7"/>
  <c r="H324" i="7"/>
  <c r="I324" i="7"/>
  <c r="J324" i="7"/>
  <c r="B325" i="7"/>
  <c r="C325" i="7" s="1"/>
  <c r="D325" i="7" s="1"/>
  <c r="E325" i="7"/>
  <c r="G325" i="7"/>
  <c r="H325" i="7" s="1"/>
  <c r="I325" i="7" s="1"/>
  <c r="J325" i="7"/>
  <c r="B326" i="7"/>
  <c r="C326" i="7" s="1"/>
  <c r="D326" i="7" s="1"/>
  <c r="E326" i="7"/>
  <c r="G326" i="7"/>
  <c r="H326" i="7" s="1"/>
  <c r="I326" i="7" s="1"/>
  <c r="J326" i="7"/>
  <c r="B327" i="7"/>
  <c r="C327" i="7" s="1"/>
  <c r="D327" i="7"/>
  <c r="E327" i="7"/>
  <c r="G327" i="7"/>
  <c r="H327" i="7"/>
  <c r="I327" i="7" s="1"/>
  <c r="J327" i="7"/>
  <c r="B328" i="7"/>
  <c r="C328" i="7" s="1"/>
  <c r="D328" i="7"/>
  <c r="E328" i="7"/>
  <c r="G328" i="7"/>
  <c r="H328" i="7" s="1"/>
  <c r="I328" i="7"/>
  <c r="J328" i="7"/>
  <c r="B329" i="7"/>
  <c r="C329" i="7" s="1"/>
  <c r="D329" i="7"/>
  <c r="E329" i="7"/>
  <c r="G329" i="7"/>
  <c r="H329" i="7" s="1"/>
  <c r="I329" i="7" s="1"/>
  <c r="J329" i="7"/>
  <c r="B330" i="7"/>
  <c r="C330" i="7" s="1"/>
  <c r="D330" i="7" s="1"/>
  <c r="E330" i="7"/>
  <c r="G330" i="7"/>
  <c r="H330" i="7"/>
  <c r="I330" i="7" s="1"/>
  <c r="J330" i="7"/>
  <c r="B331" i="7"/>
  <c r="C331" i="7" s="1"/>
  <c r="D331" i="7" s="1"/>
  <c r="E331" i="7"/>
  <c r="G331" i="7"/>
  <c r="H331" i="7"/>
  <c r="I331" i="7"/>
  <c r="J331" i="7"/>
  <c r="B332" i="7"/>
  <c r="C332" i="7" s="1"/>
  <c r="D332" i="7"/>
  <c r="E332" i="7"/>
  <c r="G332" i="7"/>
  <c r="H332" i="7"/>
  <c r="I332" i="7"/>
  <c r="J332" i="7"/>
  <c r="B333" i="7"/>
  <c r="C333" i="7" s="1"/>
  <c r="D333" i="7" s="1"/>
  <c r="E333" i="7"/>
  <c r="G333" i="7"/>
  <c r="H333" i="7" s="1"/>
  <c r="I333" i="7" s="1"/>
  <c r="J333" i="7"/>
  <c r="B334" i="7"/>
  <c r="C334" i="7" s="1"/>
  <c r="D334" i="7"/>
  <c r="E334" i="7"/>
  <c r="G334" i="7"/>
  <c r="H334" i="7" s="1"/>
  <c r="I334" i="7" s="1"/>
  <c r="J334" i="7"/>
  <c r="B335" i="7"/>
  <c r="C335" i="7" s="1"/>
  <c r="D335" i="7"/>
  <c r="E335" i="7"/>
  <c r="G335" i="7"/>
  <c r="H335" i="7"/>
  <c r="I335" i="7" s="1"/>
  <c r="J335" i="7"/>
  <c r="B336" i="7"/>
  <c r="C336" i="7" s="1"/>
  <c r="D336" i="7"/>
  <c r="E336" i="7"/>
  <c r="G336" i="7"/>
  <c r="H336" i="7" s="1"/>
  <c r="I336" i="7" s="1"/>
  <c r="J336" i="7"/>
  <c r="B337" i="7"/>
  <c r="C337" i="7"/>
  <c r="D337" i="7"/>
  <c r="E337" i="7"/>
  <c r="G337" i="7"/>
  <c r="H337" i="7" s="1"/>
  <c r="I337" i="7" s="1"/>
  <c r="J337" i="7"/>
  <c r="B338" i="7"/>
  <c r="C338" i="7"/>
  <c r="D338" i="7"/>
  <c r="E338" i="7"/>
  <c r="G338" i="7"/>
  <c r="H338" i="7" s="1"/>
  <c r="I338" i="7"/>
  <c r="J338" i="7"/>
  <c r="B339" i="7"/>
  <c r="C339" i="7"/>
  <c r="D339" i="7"/>
  <c r="E339" i="7"/>
  <c r="G339" i="7"/>
  <c r="H339" i="7" s="1"/>
  <c r="I339" i="7" s="1"/>
  <c r="J339" i="7"/>
  <c r="B340" i="7"/>
  <c r="C340" i="7"/>
  <c r="D340" i="7"/>
  <c r="E340" i="7"/>
  <c r="G340" i="7"/>
  <c r="H340" i="7" s="1"/>
  <c r="I340" i="7"/>
  <c r="J340" i="7"/>
  <c r="B341" i="7"/>
  <c r="C341" i="7"/>
  <c r="D341" i="7"/>
  <c r="E341" i="7"/>
  <c r="G341" i="7"/>
  <c r="H341" i="7" s="1"/>
  <c r="I341" i="7"/>
  <c r="J341" i="7"/>
  <c r="B342" i="7"/>
  <c r="C342" i="7"/>
  <c r="D342" i="7"/>
  <c r="E342" i="7"/>
  <c r="G342" i="7"/>
  <c r="H342" i="7" s="1"/>
  <c r="I342" i="7"/>
  <c r="J342" i="7"/>
  <c r="B343" i="7"/>
  <c r="C343" i="7"/>
  <c r="D343" i="7"/>
  <c r="E343" i="7"/>
  <c r="G343" i="7"/>
  <c r="H343" i="7" s="1"/>
  <c r="I343" i="7" s="1"/>
  <c r="J343" i="7"/>
  <c r="B344" i="7"/>
  <c r="C344" i="7"/>
  <c r="D344" i="7"/>
  <c r="E344" i="7"/>
  <c r="G344" i="7"/>
  <c r="H344" i="7" s="1"/>
  <c r="I344" i="7" s="1"/>
  <c r="J344" i="7"/>
  <c r="B345" i="7"/>
  <c r="C345" i="7"/>
  <c r="D345" i="7"/>
  <c r="E345" i="7"/>
  <c r="G345" i="7"/>
  <c r="H345" i="7" s="1"/>
  <c r="I345" i="7" s="1"/>
  <c r="J345" i="7"/>
  <c r="B346" i="7"/>
  <c r="C346" i="7"/>
  <c r="D346" i="7"/>
  <c r="E346" i="7"/>
  <c r="G346" i="7"/>
  <c r="H346" i="7" s="1"/>
  <c r="I346" i="7"/>
  <c r="J346" i="7"/>
  <c r="B347" i="7"/>
  <c r="C347" i="7"/>
  <c r="D347" i="7"/>
  <c r="E347" i="7"/>
  <c r="G347" i="7"/>
  <c r="H347" i="7" s="1"/>
  <c r="I347" i="7" s="1"/>
  <c r="J347" i="7"/>
  <c r="B348" i="7"/>
  <c r="C348" i="7"/>
  <c r="D348" i="7"/>
  <c r="E348" i="7"/>
  <c r="G348" i="7"/>
  <c r="H348" i="7" s="1"/>
  <c r="I348" i="7"/>
  <c r="J348" i="7"/>
  <c r="B349" i="7"/>
  <c r="C349" i="7"/>
  <c r="D349" i="7"/>
  <c r="E349" i="7"/>
  <c r="G349" i="7"/>
  <c r="H349" i="7" s="1"/>
  <c r="I349" i="7"/>
  <c r="J349" i="7"/>
  <c r="B350" i="7"/>
  <c r="C350" i="7"/>
  <c r="D350" i="7"/>
  <c r="E350" i="7"/>
  <c r="G350" i="7"/>
  <c r="H350" i="7" s="1"/>
  <c r="I350" i="7"/>
  <c r="J350" i="7"/>
  <c r="B351" i="7"/>
  <c r="C351" i="7" s="1"/>
  <c r="D351" i="7" s="1"/>
  <c r="E351" i="7"/>
  <c r="G351" i="7"/>
  <c r="H351" i="7" s="1"/>
  <c r="I351" i="7" s="1"/>
  <c r="J351" i="7"/>
  <c r="B352" i="7"/>
  <c r="C352" i="7" s="1"/>
  <c r="D352" i="7" s="1"/>
  <c r="E352" i="7"/>
  <c r="G352" i="7"/>
  <c r="H352" i="7" s="1"/>
  <c r="I352" i="7"/>
  <c r="J352" i="7"/>
  <c r="B353" i="7"/>
  <c r="C353" i="7" s="1"/>
  <c r="D353" i="7" s="1"/>
  <c r="E353" i="7"/>
  <c r="G353" i="7"/>
  <c r="H353" i="7" s="1"/>
  <c r="I353" i="7" s="1"/>
  <c r="J353" i="7"/>
  <c r="B354" i="7"/>
  <c r="C354" i="7" s="1"/>
  <c r="D354" i="7" s="1"/>
  <c r="E354" i="7"/>
  <c r="G354" i="7"/>
  <c r="H354" i="7" s="1"/>
  <c r="I354" i="7"/>
  <c r="J354" i="7"/>
  <c r="B355" i="7"/>
  <c r="C355" i="7" s="1"/>
  <c r="D355" i="7" s="1"/>
  <c r="E355" i="7"/>
  <c r="G355" i="7"/>
  <c r="H355" i="7" s="1"/>
  <c r="I355" i="7"/>
  <c r="J355" i="7"/>
  <c r="B356" i="7"/>
  <c r="C356" i="7" s="1"/>
  <c r="D356" i="7" s="1"/>
  <c r="E356" i="7"/>
  <c r="G356" i="7"/>
  <c r="H356" i="7" s="1"/>
  <c r="I356" i="7" s="1"/>
  <c r="J356" i="7"/>
  <c r="B357" i="7"/>
  <c r="C357" i="7" s="1"/>
  <c r="D357" i="7" s="1"/>
  <c r="E357" i="7"/>
  <c r="G357" i="7"/>
  <c r="H357" i="7" s="1"/>
  <c r="I357" i="7" s="1"/>
  <c r="J357" i="7"/>
  <c r="B358" i="7"/>
  <c r="C358" i="7" s="1"/>
  <c r="D358" i="7" s="1"/>
  <c r="E358" i="7"/>
  <c r="G358" i="7"/>
  <c r="H358" i="7" s="1"/>
  <c r="I358" i="7"/>
  <c r="J358" i="7"/>
  <c r="B359" i="7"/>
  <c r="C359" i="7" s="1"/>
  <c r="D359" i="7" s="1"/>
  <c r="E359" i="7"/>
  <c r="G359" i="7"/>
  <c r="H359" i="7" s="1"/>
  <c r="I359" i="7" s="1"/>
  <c r="J359" i="7"/>
  <c r="B360" i="7"/>
  <c r="C360" i="7" s="1"/>
  <c r="D360" i="7" s="1"/>
  <c r="E360" i="7"/>
  <c r="G360" i="7"/>
  <c r="H360" i="7" s="1"/>
  <c r="I360" i="7"/>
  <c r="J360" i="7"/>
  <c r="B361" i="7"/>
  <c r="C361" i="7" s="1"/>
  <c r="D361" i="7" s="1"/>
  <c r="E361" i="7"/>
  <c r="G361" i="7"/>
  <c r="H361" i="7" s="1"/>
  <c r="I361" i="7" s="1"/>
  <c r="J361" i="7"/>
  <c r="B362" i="7"/>
  <c r="C362" i="7" s="1"/>
  <c r="D362" i="7" s="1"/>
  <c r="E362" i="7"/>
  <c r="G362" i="7"/>
  <c r="H362" i="7" s="1"/>
  <c r="I362" i="7"/>
  <c r="J362" i="7"/>
  <c r="B363" i="7"/>
  <c r="C363" i="7" s="1"/>
  <c r="D363" i="7" s="1"/>
  <c r="E363" i="7"/>
  <c r="G363" i="7"/>
  <c r="H363" i="7" s="1"/>
  <c r="I363" i="7"/>
  <c r="J363" i="7"/>
  <c r="B364" i="7"/>
  <c r="C364" i="7" s="1"/>
  <c r="D364" i="7" s="1"/>
  <c r="E364" i="7"/>
  <c r="G364" i="7"/>
  <c r="H364" i="7" s="1"/>
  <c r="I364" i="7" s="1"/>
  <c r="J364" i="7"/>
  <c r="B365" i="7"/>
  <c r="C365" i="7" s="1"/>
  <c r="D365" i="7" s="1"/>
  <c r="E365" i="7"/>
  <c r="G365" i="7"/>
  <c r="H365" i="7" s="1"/>
  <c r="I365" i="7" s="1"/>
  <c r="J365" i="7"/>
  <c r="B366" i="7"/>
  <c r="C366" i="7" s="1"/>
  <c r="D366" i="7" s="1"/>
  <c r="E366" i="7"/>
  <c r="G366" i="7"/>
  <c r="H366" i="7" s="1"/>
  <c r="I366" i="7"/>
  <c r="J366" i="7"/>
  <c r="B367" i="7"/>
  <c r="C367" i="7" s="1"/>
  <c r="D367" i="7" s="1"/>
  <c r="E367" i="7"/>
  <c r="G367" i="7"/>
  <c r="H367" i="7" s="1"/>
  <c r="I367" i="7" s="1"/>
  <c r="J367" i="7"/>
  <c r="B368" i="7"/>
  <c r="C368" i="7" s="1"/>
  <c r="D368" i="7" s="1"/>
  <c r="E368" i="7"/>
  <c r="G368" i="7"/>
  <c r="H368" i="7" s="1"/>
  <c r="I368" i="7"/>
  <c r="J368" i="7"/>
  <c r="B369" i="7"/>
  <c r="C369" i="7" s="1"/>
  <c r="D369" i="7" s="1"/>
  <c r="E369" i="7"/>
  <c r="G369" i="7"/>
  <c r="H369" i="7" s="1"/>
  <c r="I369" i="7" s="1"/>
  <c r="J369" i="7"/>
  <c r="B370" i="7"/>
  <c r="C370" i="7" s="1"/>
  <c r="D370" i="7" s="1"/>
  <c r="E370" i="7"/>
  <c r="G370" i="7"/>
  <c r="H370" i="7" s="1"/>
  <c r="I370" i="7"/>
  <c r="J370" i="7"/>
  <c r="B371" i="7"/>
  <c r="C371" i="7" s="1"/>
  <c r="D371" i="7" s="1"/>
  <c r="E371" i="7"/>
  <c r="G371" i="7"/>
  <c r="H371" i="7" s="1"/>
  <c r="I371" i="7"/>
  <c r="J371" i="7"/>
  <c r="B372" i="7"/>
  <c r="C372" i="7" s="1"/>
  <c r="D372" i="7" s="1"/>
  <c r="E372" i="7"/>
  <c r="G372" i="7"/>
  <c r="H372" i="7" s="1"/>
  <c r="I372" i="7"/>
  <c r="J372" i="7"/>
  <c r="B373" i="7"/>
  <c r="C373" i="7" s="1"/>
  <c r="D373" i="7" s="1"/>
  <c r="E373" i="7"/>
  <c r="G373" i="7"/>
  <c r="H373" i="7" s="1"/>
  <c r="I373" i="7" s="1"/>
  <c r="J373" i="7"/>
  <c r="B374" i="7"/>
  <c r="C374" i="7" s="1"/>
  <c r="D374" i="7" s="1"/>
  <c r="E374" i="7"/>
  <c r="G374" i="7"/>
  <c r="H374" i="7" s="1"/>
  <c r="I374" i="7"/>
  <c r="J374" i="7"/>
  <c r="B375" i="7"/>
  <c r="C375" i="7" s="1"/>
  <c r="D375" i="7" s="1"/>
  <c r="E375" i="7"/>
  <c r="G375" i="7"/>
  <c r="H375" i="7" s="1"/>
  <c r="I375" i="7" s="1"/>
  <c r="J375" i="7"/>
  <c r="B376" i="7"/>
  <c r="C376" i="7" s="1"/>
  <c r="D376" i="7" s="1"/>
  <c r="E376" i="7"/>
  <c r="G376" i="7"/>
  <c r="H376" i="7" s="1"/>
  <c r="I376" i="7"/>
  <c r="J376" i="7"/>
  <c r="B377" i="7"/>
  <c r="C377" i="7" s="1"/>
  <c r="D377" i="7" s="1"/>
  <c r="E377" i="7"/>
  <c r="G377" i="7"/>
  <c r="H377" i="7" s="1"/>
  <c r="I377" i="7" s="1"/>
  <c r="J377" i="7"/>
  <c r="B378" i="7"/>
  <c r="C378" i="7" s="1"/>
  <c r="D378" i="7" s="1"/>
  <c r="E378" i="7"/>
  <c r="G378" i="7"/>
  <c r="H378" i="7" s="1"/>
  <c r="I378" i="7"/>
  <c r="J378" i="7"/>
  <c r="B379" i="7"/>
  <c r="C379" i="7" s="1"/>
  <c r="D379" i="7" s="1"/>
  <c r="E379" i="7"/>
  <c r="G379" i="7"/>
  <c r="H379" i="7" s="1"/>
  <c r="I379" i="7"/>
  <c r="J379" i="7"/>
  <c r="B380" i="7"/>
  <c r="C380" i="7" s="1"/>
  <c r="D380" i="7" s="1"/>
  <c r="E380" i="7"/>
  <c r="G380" i="7"/>
  <c r="H380" i="7" s="1"/>
  <c r="I380" i="7"/>
  <c r="J380" i="7"/>
  <c r="B381" i="7"/>
  <c r="C381" i="7" s="1"/>
  <c r="D381" i="7" s="1"/>
  <c r="E381" i="7"/>
  <c r="G381" i="7"/>
  <c r="H381" i="7" s="1"/>
  <c r="I381" i="7" s="1"/>
  <c r="J381" i="7"/>
  <c r="B382" i="7"/>
  <c r="C382" i="7" s="1"/>
  <c r="D382" i="7" s="1"/>
  <c r="E382" i="7"/>
  <c r="G382" i="7"/>
  <c r="H382" i="7" s="1"/>
  <c r="I382" i="7"/>
  <c r="J382" i="7"/>
  <c r="B383" i="7"/>
  <c r="C383" i="7" s="1"/>
  <c r="D383" i="7" s="1"/>
  <c r="E383" i="7"/>
  <c r="G383" i="7"/>
  <c r="H383" i="7" s="1"/>
  <c r="I383" i="7" s="1"/>
  <c r="J383" i="7"/>
  <c r="B384" i="7"/>
  <c r="C384" i="7" s="1"/>
  <c r="D384" i="7" s="1"/>
  <c r="E384" i="7"/>
  <c r="G384" i="7"/>
  <c r="H384" i="7" s="1"/>
  <c r="I384" i="7"/>
  <c r="J384" i="7"/>
  <c r="B385" i="7"/>
  <c r="C385" i="7" s="1"/>
  <c r="D385" i="7" s="1"/>
  <c r="E385" i="7"/>
  <c r="G385" i="7"/>
  <c r="H385" i="7" s="1"/>
  <c r="I385" i="7" s="1"/>
  <c r="J385" i="7"/>
  <c r="B386" i="7"/>
  <c r="C386" i="7" s="1"/>
  <c r="D386" i="7" s="1"/>
  <c r="E386" i="7"/>
  <c r="G386" i="7"/>
  <c r="H386" i="7" s="1"/>
  <c r="I386" i="7" s="1"/>
  <c r="J386" i="7"/>
  <c r="B387" i="7"/>
  <c r="C387" i="7" s="1"/>
  <c r="D387" i="7" s="1"/>
  <c r="E387" i="7"/>
  <c r="G387" i="7"/>
  <c r="H387" i="7"/>
  <c r="I387" i="7" s="1"/>
  <c r="J387" i="7"/>
  <c r="B388" i="7"/>
  <c r="C388" i="7" s="1"/>
  <c r="D388" i="7" s="1"/>
  <c r="E388" i="7"/>
  <c r="G388" i="7"/>
  <c r="H388" i="7"/>
  <c r="I388" i="7"/>
  <c r="J388" i="7"/>
  <c r="B389" i="7"/>
  <c r="C389" i="7" s="1"/>
  <c r="D389" i="7" s="1"/>
  <c r="E389" i="7"/>
  <c r="G389" i="7"/>
  <c r="H389" i="7" s="1"/>
  <c r="I389" i="7" s="1"/>
  <c r="J389" i="7"/>
  <c r="B390" i="7"/>
  <c r="C390" i="7" s="1"/>
  <c r="D390" i="7" s="1"/>
  <c r="E390" i="7"/>
  <c r="G390" i="7"/>
  <c r="H390" i="7" s="1"/>
  <c r="I390" i="7" s="1"/>
  <c r="J390" i="7"/>
  <c r="B391" i="7"/>
  <c r="C391" i="7" s="1"/>
  <c r="D391" i="7" s="1"/>
  <c r="E391" i="7"/>
  <c r="G391" i="7"/>
  <c r="H391" i="7"/>
  <c r="I391" i="7" s="1"/>
  <c r="J391" i="7"/>
  <c r="B392" i="7"/>
  <c r="C392" i="7" s="1"/>
  <c r="D392" i="7" s="1"/>
  <c r="E392" i="7"/>
  <c r="G392" i="7"/>
  <c r="H392" i="7"/>
  <c r="I392" i="7" s="1"/>
  <c r="J392" i="7"/>
  <c r="B393" i="7"/>
  <c r="C393" i="7" s="1"/>
  <c r="D393" i="7" s="1"/>
  <c r="E393" i="7"/>
  <c r="G393" i="7"/>
  <c r="H393" i="7" s="1"/>
  <c r="I393" i="7" s="1"/>
  <c r="J393" i="7"/>
  <c r="B394" i="7"/>
  <c r="C394" i="7" s="1"/>
  <c r="D394" i="7" s="1"/>
  <c r="E394" i="7"/>
  <c r="G394" i="7"/>
  <c r="H394" i="7" s="1"/>
  <c r="I394" i="7" s="1"/>
  <c r="J394" i="7"/>
  <c r="B395" i="7"/>
  <c r="C395" i="7" s="1"/>
  <c r="D395" i="7" s="1"/>
  <c r="E395" i="7"/>
  <c r="G395" i="7"/>
  <c r="H395" i="7"/>
  <c r="I395" i="7" s="1"/>
  <c r="J395" i="7"/>
  <c r="B396" i="7"/>
  <c r="C396" i="7" s="1"/>
  <c r="D396" i="7" s="1"/>
  <c r="E396" i="7"/>
  <c r="G396" i="7"/>
  <c r="H396" i="7"/>
  <c r="I396" i="7" s="1"/>
  <c r="J396" i="7"/>
  <c r="B397" i="7"/>
  <c r="C397" i="7" s="1"/>
  <c r="D397" i="7" s="1"/>
  <c r="E397" i="7"/>
  <c r="G397" i="7"/>
  <c r="H397" i="7"/>
  <c r="I397" i="7"/>
  <c r="J397" i="7"/>
  <c r="B398" i="7"/>
  <c r="C398" i="7" s="1"/>
  <c r="D398" i="7" s="1"/>
  <c r="E398" i="7"/>
  <c r="G398" i="7"/>
  <c r="H398" i="7" s="1"/>
  <c r="I398" i="7" s="1"/>
  <c r="J398" i="7"/>
  <c r="B399" i="7"/>
  <c r="C399" i="7" s="1"/>
  <c r="D399" i="7" s="1"/>
  <c r="E399" i="7"/>
  <c r="G399" i="7"/>
  <c r="H399" i="7"/>
  <c r="I399" i="7" s="1"/>
  <c r="J399" i="7"/>
  <c r="B400" i="7"/>
  <c r="C400" i="7" s="1"/>
  <c r="D400" i="7" s="1"/>
  <c r="E400" i="7"/>
  <c r="G400" i="7"/>
  <c r="H400" i="7"/>
  <c r="I400" i="7" s="1"/>
  <c r="J400" i="7"/>
  <c r="B401" i="7"/>
  <c r="C401" i="7" s="1"/>
  <c r="D401" i="7" s="1"/>
  <c r="E401" i="7"/>
  <c r="G401" i="7"/>
  <c r="H401" i="7"/>
  <c r="I401" i="7" s="1"/>
  <c r="J401" i="7"/>
  <c r="B402" i="7"/>
  <c r="C402" i="7" s="1"/>
  <c r="D402" i="7" s="1"/>
  <c r="E402" i="7"/>
  <c r="G402" i="7"/>
  <c r="H402" i="7" s="1"/>
  <c r="I402" i="7" s="1"/>
  <c r="J402" i="7"/>
  <c r="B403" i="7"/>
  <c r="C403" i="7" s="1"/>
  <c r="D403" i="7" s="1"/>
  <c r="E403" i="7"/>
  <c r="G403" i="7"/>
  <c r="H403" i="7"/>
  <c r="I403" i="7" s="1"/>
  <c r="J403" i="7"/>
  <c r="B404" i="7"/>
  <c r="C404" i="7" s="1"/>
  <c r="D404" i="7" s="1"/>
  <c r="E404" i="7"/>
  <c r="G404" i="7"/>
  <c r="H404" i="7"/>
  <c r="I404" i="7" s="1"/>
  <c r="J404" i="7"/>
  <c r="B405" i="7"/>
  <c r="C405" i="7" s="1"/>
  <c r="D405" i="7" s="1"/>
  <c r="E405" i="7"/>
  <c r="G405" i="7"/>
  <c r="H405" i="7"/>
  <c r="I405" i="7" s="1"/>
  <c r="J405" i="7"/>
  <c r="B406" i="7"/>
  <c r="C406" i="7" s="1"/>
  <c r="D406" i="7" s="1"/>
  <c r="E406" i="7"/>
  <c r="G406" i="7"/>
  <c r="H406" i="7" s="1"/>
  <c r="I406" i="7" s="1"/>
  <c r="J406" i="7"/>
  <c r="B407" i="7"/>
  <c r="C407" i="7" s="1"/>
  <c r="D407" i="7" s="1"/>
  <c r="E407" i="7"/>
  <c r="G407" i="7"/>
  <c r="H407" i="7"/>
  <c r="I407" i="7" s="1"/>
  <c r="J407" i="7"/>
  <c r="B408" i="7"/>
  <c r="C408" i="7" s="1"/>
  <c r="D408" i="7" s="1"/>
  <c r="E408" i="7"/>
  <c r="G408" i="7"/>
  <c r="H408" i="7"/>
  <c r="I408" i="7" s="1"/>
  <c r="J408" i="7"/>
  <c r="B409" i="7"/>
  <c r="C409" i="7" s="1"/>
  <c r="D409" i="7" s="1"/>
  <c r="E409" i="7"/>
  <c r="G409" i="7"/>
  <c r="H409" i="7"/>
  <c r="I409" i="7" s="1"/>
  <c r="J409" i="7"/>
  <c r="B410" i="7"/>
  <c r="C410" i="7" s="1"/>
  <c r="D410" i="7" s="1"/>
  <c r="E410" i="7"/>
  <c r="G410" i="7"/>
  <c r="H410" i="7" s="1"/>
  <c r="I410" i="7" s="1"/>
  <c r="J410" i="7"/>
  <c r="B411" i="7"/>
  <c r="C411" i="7" s="1"/>
  <c r="D411" i="7" s="1"/>
  <c r="E411" i="7"/>
  <c r="G411" i="7"/>
  <c r="H411" i="7"/>
  <c r="I411" i="7" s="1"/>
  <c r="J411" i="7"/>
  <c r="B412" i="7"/>
  <c r="C412" i="7" s="1"/>
  <c r="D412" i="7" s="1"/>
  <c r="E412" i="7"/>
  <c r="G412" i="7"/>
  <c r="H412" i="7"/>
  <c r="I412" i="7" s="1"/>
  <c r="J412" i="7"/>
  <c r="B413" i="7"/>
  <c r="C413" i="7" s="1"/>
  <c r="D413" i="7" s="1"/>
  <c r="E413" i="7"/>
  <c r="G413" i="7"/>
  <c r="H413" i="7"/>
  <c r="I413" i="7" s="1"/>
  <c r="J413" i="7"/>
  <c r="B414" i="7"/>
  <c r="C414" i="7" s="1"/>
  <c r="D414" i="7" s="1"/>
  <c r="E414" i="7"/>
  <c r="G414" i="7"/>
  <c r="H414" i="7" s="1"/>
  <c r="I414" i="7" s="1"/>
  <c r="J414" i="7"/>
  <c r="B415" i="7"/>
  <c r="C415" i="7" s="1"/>
  <c r="D415" i="7" s="1"/>
  <c r="E415" i="7"/>
  <c r="G415" i="7"/>
  <c r="H415" i="7"/>
  <c r="I415" i="7" s="1"/>
  <c r="J415" i="7"/>
  <c r="B416" i="7"/>
  <c r="C416" i="7" s="1"/>
  <c r="D416" i="7" s="1"/>
  <c r="E416" i="7"/>
  <c r="G416" i="7"/>
  <c r="H416" i="7"/>
  <c r="I416" i="7" s="1"/>
  <c r="J416" i="7"/>
  <c r="B417" i="7"/>
  <c r="C417" i="7" s="1"/>
  <c r="D417" i="7" s="1"/>
  <c r="E417" i="7"/>
  <c r="G417" i="7"/>
  <c r="H417" i="7"/>
  <c r="I417" i="7" s="1"/>
  <c r="J417" i="7"/>
  <c r="B418" i="7"/>
  <c r="C418" i="7" s="1"/>
  <c r="D418" i="7" s="1"/>
  <c r="E418" i="7"/>
  <c r="G418" i="7"/>
  <c r="H418" i="7" s="1"/>
  <c r="I418" i="7" s="1"/>
  <c r="J418" i="7"/>
  <c r="B419" i="7"/>
  <c r="C419" i="7" s="1"/>
  <c r="D419" i="7" s="1"/>
  <c r="E419" i="7"/>
  <c r="G419" i="7"/>
  <c r="H419" i="7"/>
  <c r="I419" i="7" s="1"/>
  <c r="J419" i="7"/>
  <c r="B420" i="7"/>
  <c r="C420" i="7" s="1"/>
  <c r="D420" i="7" s="1"/>
  <c r="E420" i="7"/>
  <c r="G420" i="7"/>
  <c r="H420" i="7"/>
  <c r="I420" i="7" s="1"/>
  <c r="J420" i="7"/>
  <c r="B421" i="7"/>
  <c r="C421" i="7" s="1"/>
  <c r="D421" i="7" s="1"/>
  <c r="E421" i="7"/>
  <c r="G421" i="7"/>
  <c r="H421" i="7"/>
  <c r="I421" i="7" s="1"/>
  <c r="J421" i="7"/>
  <c r="B422" i="7"/>
  <c r="C422" i="7" s="1"/>
  <c r="D422" i="7" s="1"/>
  <c r="E422" i="7"/>
  <c r="G422" i="7"/>
  <c r="H422" i="7" s="1"/>
  <c r="I422" i="7" s="1"/>
  <c r="J422" i="7"/>
  <c r="B423" i="7"/>
  <c r="C423" i="7" s="1"/>
  <c r="D423" i="7" s="1"/>
  <c r="E423" i="7"/>
  <c r="G423" i="7"/>
  <c r="H423" i="7"/>
  <c r="I423" i="7" s="1"/>
  <c r="J423" i="7"/>
  <c r="B424" i="7"/>
  <c r="C424" i="7" s="1"/>
  <c r="D424" i="7" s="1"/>
  <c r="E424" i="7"/>
  <c r="G424" i="7"/>
  <c r="H424" i="7"/>
  <c r="I424" i="7" s="1"/>
  <c r="J424" i="7"/>
  <c r="B425" i="7"/>
  <c r="C425" i="7" s="1"/>
  <c r="D425" i="7" s="1"/>
  <c r="E425" i="7"/>
  <c r="G425" i="7"/>
  <c r="H425" i="7"/>
  <c r="I425" i="7" s="1"/>
  <c r="J425" i="7"/>
  <c r="B426" i="7"/>
  <c r="C426" i="7" s="1"/>
  <c r="D426" i="7" s="1"/>
  <c r="E426" i="7"/>
  <c r="G426" i="7"/>
  <c r="H426" i="7" s="1"/>
  <c r="I426" i="7" s="1"/>
  <c r="J426" i="7"/>
  <c r="B427" i="7"/>
  <c r="C427" i="7" s="1"/>
  <c r="D427" i="7" s="1"/>
  <c r="E427" i="7"/>
  <c r="G427" i="7"/>
  <c r="H427" i="7"/>
  <c r="I427" i="7" s="1"/>
  <c r="J427" i="7"/>
  <c r="B428" i="7"/>
  <c r="C428" i="7" s="1"/>
  <c r="D428" i="7" s="1"/>
  <c r="E428" i="7"/>
  <c r="G428" i="7"/>
  <c r="H428" i="7"/>
  <c r="I428" i="7" s="1"/>
  <c r="J428" i="7"/>
  <c r="B429" i="7"/>
  <c r="C429" i="7" s="1"/>
  <c r="D429" i="7" s="1"/>
  <c r="E429" i="7"/>
  <c r="G429" i="7"/>
  <c r="H429" i="7"/>
  <c r="I429" i="7" s="1"/>
  <c r="J429" i="7"/>
  <c r="B430" i="7"/>
  <c r="C430" i="7" s="1"/>
  <c r="D430" i="7" s="1"/>
  <c r="E430" i="7"/>
  <c r="G430" i="7"/>
  <c r="H430" i="7" s="1"/>
  <c r="I430" i="7" s="1"/>
  <c r="J430" i="7"/>
  <c r="B431" i="7"/>
  <c r="C431" i="7" s="1"/>
  <c r="D431" i="7" s="1"/>
  <c r="E431" i="7"/>
  <c r="G431" i="7"/>
  <c r="H431" i="7"/>
  <c r="I431" i="7" s="1"/>
  <c r="J431" i="7"/>
  <c r="B432" i="7"/>
  <c r="C432" i="7" s="1"/>
  <c r="D432" i="7" s="1"/>
  <c r="E432" i="7"/>
  <c r="G432" i="7"/>
  <c r="H432" i="7"/>
  <c r="I432" i="7" s="1"/>
  <c r="J432" i="7"/>
  <c r="B433" i="7"/>
  <c r="C433" i="7" s="1"/>
  <c r="D433" i="7" s="1"/>
  <c r="E433" i="7"/>
  <c r="G433" i="7"/>
  <c r="H433" i="7"/>
  <c r="I433" i="7" s="1"/>
  <c r="J433" i="7"/>
  <c r="B434" i="7"/>
  <c r="C434" i="7" s="1"/>
  <c r="D434" i="7" s="1"/>
  <c r="E434" i="7"/>
  <c r="G434" i="7"/>
  <c r="H434" i="7" s="1"/>
  <c r="I434" i="7" s="1"/>
  <c r="J434" i="7"/>
  <c r="B435" i="7"/>
  <c r="C435" i="7" s="1"/>
  <c r="D435" i="7" s="1"/>
  <c r="E435" i="7"/>
  <c r="G435" i="7"/>
  <c r="H435" i="7"/>
  <c r="I435" i="7" s="1"/>
  <c r="J435" i="7"/>
  <c r="B436" i="7"/>
  <c r="C436" i="7" s="1"/>
  <c r="D436" i="7" s="1"/>
  <c r="E436" i="7"/>
  <c r="G436" i="7"/>
  <c r="H436" i="7"/>
  <c r="I436" i="7" s="1"/>
  <c r="J436" i="7"/>
  <c r="B437" i="7"/>
  <c r="C437" i="7" s="1"/>
  <c r="D437" i="7" s="1"/>
  <c r="E437" i="7"/>
  <c r="G437" i="7"/>
  <c r="H437" i="7"/>
  <c r="I437" i="7" s="1"/>
  <c r="J437" i="7"/>
  <c r="B438" i="7"/>
  <c r="C438" i="7" s="1"/>
  <c r="D438" i="7" s="1"/>
  <c r="E438" i="7"/>
  <c r="G438" i="7"/>
  <c r="H438" i="7" s="1"/>
  <c r="I438" i="7" s="1"/>
  <c r="J438" i="7"/>
  <c r="B439" i="7"/>
  <c r="C439" i="7" s="1"/>
  <c r="D439" i="7" s="1"/>
  <c r="E439" i="7"/>
  <c r="G439" i="7"/>
  <c r="H439" i="7"/>
  <c r="I439" i="7" s="1"/>
  <c r="J439" i="7"/>
  <c r="B440" i="7"/>
  <c r="C440" i="7" s="1"/>
  <c r="D440" i="7" s="1"/>
  <c r="E440" i="7"/>
  <c r="G440" i="7"/>
  <c r="H440" i="7"/>
  <c r="I440" i="7" s="1"/>
  <c r="J440" i="7"/>
  <c r="B441" i="7"/>
  <c r="C441" i="7" s="1"/>
  <c r="D441" i="7" s="1"/>
  <c r="E441" i="7"/>
  <c r="G441" i="7"/>
  <c r="H441" i="7"/>
  <c r="I441" i="7" s="1"/>
  <c r="J441" i="7"/>
  <c r="B442" i="7"/>
  <c r="C442" i="7" s="1"/>
  <c r="D442" i="7" s="1"/>
  <c r="E442" i="7"/>
  <c r="G442" i="7"/>
  <c r="H442" i="7" s="1"/>
  <c r="I442" i="7" s="1"/>
  <c r="J442" i="7"/>
  <c r="B443" i="7"/>
  <c r="C443" i="7" s="1"/>
  <c r="D443" i="7" s="1"/>
  <c r="E443" i="7"/>
  <c r="G443" i="7"/>
  <c r="H443" i="7"/>
  <c r="I443" i="7" s="1"/>
  <c r="J443" i="7"/>
  <c r="B444" i="7"/>
  <c r="C444" i="7" s="1"/>
  <c r="D444" i="7" s="1"/>
  <c r="E444" i="7"/>
  <c r="G444" i="7"/>
  <c r="H444" i="7"/>
  <c r="I444" i="7" s="1"/>
  <c r="J444" i="7"/>
  <c r="B445" i="7"/>
  <c r="C445" i="7" s="1"/>
  <c r="D445" i="7" s="1"/>
  <c r="E445" i="7"/>
  <c r="G445" i="7"/>
  <c r="H445" i="7"/>
  <c r="I445" i="7" s="1"/>
  <c r="J445" i="7"/>
  <c r="B446" i="7"/>
  <c r="C446" i="7" s="1"/>
  <c r="D446" i="7" s="1"/>
  <c r="E446" i="7"/>
  <c r="G446" i="7"/>
  <c r="H446" i="7" s="1"/>
  <c r="I446" i="7" s="1"/>
  <c r="J446" i="7"/>
  <c r="B447" i="7"/>
  <c r="C447" i="7" s="1"/>
  <c r="D447" i="7" s="1"/>
  <c r="E447" i="7"/>
  <c r="G447" i="7"/>
  <c r="H447" i="7"/>
  <c r="I447" i="7" s="1"/>
  <c r="J447" i="7"/>
  <c r="B448" i="7"/>
  <c r="C448" i="7" s="1"/>
  <c r="D448" i="7" s="1"/>
  <c r="E448" i="7"/>
  <c r="G448" i="7"/>
  <c r="H448" i="7"/>
  <c r="I448" i="7" s="1"/>
  <c r="J448" i="7"/>
  <c r="B449" i="7"/>
  <c r="C449" i="7" s="1"/>
  <c r="D449" i="7" s="1"/>
  <c r="E449" i="7"/>
  <c r="G449" i="7"/>
  <c r="H449" i="7"/>
  <c r="I449" i="7" s="1"/>
  <c r="J449" i="7"/>
  <c r="B450" i="7"/>
  <c r="C450" i="7" s="1"/>
  <c r="D450" i="7" s="1"/>
  <c r="E450" i="7"/>
  <c r="G450" i="7"/>
  <c r="H450" i="7" s="1"/>
  <c r="I450" i="7" s="1"/>
  <c r="J450" i="7"/>
  <c r="B451" i="7"/>
  <c r="C451" i="7" s="1"/>
  <c r="D451" i="7" s="1"/>
  <c r="E451" i="7"/>
  <c r="G451" i="7"/>
  <c r="H451" i="7"/>
  <c r="I451" i="7" s="1"/>
  <c r="J451" i="7"/>
  <c r="B452" i="7"/>
  <c r="C452" i="7" s="1"/>
  <c r="D452" i="7" s="1"/>
  <c r="E452" i="7"/>
  <c r="G452" i="7"/>
  <c r="H452" i="7"/>
  <c r="I452" i="7" s="1"/>
  <c r="J452" i="7"/>
  <c r="B453" i="7"/>
  <c r="C453" i="7" s="1"/>
  <c r="D453" i="7" s="1"/>
  <c r="E453" i="7"/>
  <c r="G453" i="7"/>
  <c r="H453" i="7"/>
  <c r="I453" i="7" s="1"/>
  <c r="J453" i="7"/>
  <c r="B454" i="7"/>
  <c r="C454" i="7" s="1"/>
  <c r="D454" i="7" s="1"/>
  <c r="E454" i="7"/>
  <c r="G454" i="7"/>
  <c r="H454" i="7" s="1"/>
  <c r="I454" i="7" s="1"/>
  <c r="J454" i="7"/>
  <c r="B455" i="7"/>
  <c r="C455" i="7" s="1"/>
  <c r="D455" i="7" s="1"/>
  <c r="E455" i="7"/>
  <c r="G455" i="7"/>
  <c r="H455" i="7"/>
  <c r="I455" i="7" s="1"/>
  <c r="J455" i="7"/>
  <c r="B456" i="7"/>
  <c r="C456" i="7" s="1"/>
  <c r="D456" i="7" s="1"/>
  <c r="E456" i="7"/>
  <c r="G456" i="7"/>
  <c r="H456" i="7"/>
  <c r="I456" i="7" s="1"/>
  <c r="J456" i="7"/>
  <c r="C2" i="1"/>
  <c r="D2" i="1"/>
  <c r="E2" i="1"/>
  <c r="G2" i="1"/>
  <c r="H2" i="1"/>
  <c r="F2" i="1" s="1"/>
  <c r="D3" i="1"/>
  <c r="C3" i="1"/>
  <c r="E3" i="1"/>
  <c r="G3" i="1"/>
  <c r="H3" i="1"/>
  <c r="F3" i="1" s="1"/>
  <c r="D4" i="1"/>
  <c r="E4" i="1"/>
  <c r="C4" i="1" s="1"/>
  <c r="G4" i="1"/>
  <c r="F4" i="1" s="1"/>
  <c r="H4" i="1"/>
  <c r="D5" i="1"/>
  <c r="C5" i="1"/>
  <c r="E5" i="1"/>
  <c r="G5" i="1"/>
  <c r="H5" i="1"/>
  <c r="F5" i="1" s="1"/>
  <c r="C6" i="1"/>
  <c r="D6" i="1"/>
  <c r="E6" i="1"/>
  <c r="G6" i="1"/>
  <c r="H6" i="1"/>
  <c r="F6" i="1"/>
  <c r="D7" i="1"/>
  <c r="E7" i="1"/>
  <c r="C7" i="1" s="1"/>
  <c r="G7" i="1"/>
  <c r="F7" i="1" s="1"/>
  <c r="H7" i="1"/>
  <c r="D8" i="1"/>
  <c r="C8" i="1" s="1"/>
  <c r="E8" i="1"/>
  <c r="G8" i="1"/>
  <c r="F8" i="1" s="1"/>
  <c r="H8" i="1"/>
  <c r="D9" i="1"/>
  <c r="E9" i="1"/>
  <c r="G9" i="1"/>
  <c r="F9" i="1" s="1"/>
  <c r="H9" i="1"/>
  <c r="C10" i="1"/>
  <c r="D10" i="1"/>
  <c r="E10" i="1"/>
  <c r="G10" i="1"/>
  <c r="F10" i="1"/>
  <c r="H10" i="1"/>
  <c r="D11" i="1"/>
  <c r="C11" i="1" s="1"/>
  <c r="E11" i="1"/>
  <c r="G11" i="1"/>
  <c r="H11" i="1"/>
  <c r="D12" i="1"/>
  <c r="C12" i="1"/>
  <c r="E12" i="1"/>
  <c r="F12" i="1"/>
  <c r="G12" i="1"/>
  <c r="H12" i="1"/>
  <c r="C13" i="1"/>
  <c r="D13" i="1"/>
  <c r="E13" i="1"/>
  <c r="G13" i="1"/>
  <c r="F13" i="1" s="1"/>
  <c r="H13" i="1"/>
  <c r="D14" i="1"/>
  <c r="C14" i="1" s="1"/>
  <c r="E14" i="1"/>
  <c r="G14" i="1"/>
  <c r="F14" i="1" s="1"/>
  <c r="H14" i="1"/>
  <c r="D15" i="1"/>
  <c r="C15" i="1" s="1"/>
  <c r="E15" i="1"/>
  <c r="G15" i="1"/>
  <c r="H15" i="1"/>
  <c r="D16" i="1"/>
  <c r="E16" i="1"/>
  <c r="G16" i="1"/>
  <c r="F16" i="1"/>
  <c r="H16" i="1"/>
  <c r="D17" i="1"/>
  <c r="C17" i="1" s="1"/>
  <c r="E17" i="1"/>
  <c r="G17" i="1"/>
  <c r="F17" i="1"/>
  <c r="H17" i="1"/>
  <c r="D18" i="1"/>
  <c r="C18" i="1" s="1"/>
  <c r="E18" i="1"/>
  <c r="G18" i="1"/>
  <c r="F18" i="1" s="1"/>
  <c r="H18" i="1"/>
  <c r="D19" i="1"/>
  <c r="E19" i="1"/>
  <c r="C19" i="1" s="1"/>
  <c r="G19" i="1"/>
  <c r="F19" i="1" s="1"/>
  <c r="H19" i="1"/>
  <c r="D20" i="1"/>
  <c r="E20" i="1"/>
  <c r="G20" i="1"/>
  <c r="F20" i="1"/>
  <c r="H20" i="1"/>
  <c r="D21" i="1"/>
  <c r="C21" i="1" s="1"/>
  <c r="E21" i="1"/>
  <c r="G21" i="1"/>
  <c r="F21" i="1"/>
  <c r="H21" i="1"/>
  <c r="D22" i="1"/>
  <c r="E22" i="1"/>
  <c r="C22" i="1"/>
  <c r="G22" i="1"/>
  <c r="F22" i="1" s="1"/>
  <c r="H22" i="1"/>
  <c r="D23" i="1"/>
  <c r="C23" i="1" s="1"/>
  <c r="E23" i="1"/>
  <c r="G23" i="1"/>
  <c r="H23" i="1"/>
  <c r="C24" i="1"/>
  <c r="D24" i="1"/>
  <c r="E24" i="1"/>
  <c r="G24" i="1"/>
  <c r="F24" i="1"/>
  <c r="H24" i="1"/>
  <c r="D25" i="1"/>
  <c r="E25" i="1"/>
  <c r="G25" i="1"/>
  <c r="H25" i="1"/>
  <c r="F25" i="1" s="1"/>
  <c r="D26" i="1"/>
  <c r="C26" i="1" s="1"/>
  <c r="E26" i="1"/>
  <c r="G26" i="1"/>
  <c r="F26" i="1" s="1"/>
  <c r="H26" i="1"/>
  <c r="D27" i="1"/>
  <c r="E27" i="1"/>
  <c r="C27" i="1" s="1"/>
  <c r="G27" i="1"/>
  <c r="F27" i="1" s="1"/>
  <c r="H27" i="1"/>
  <c r="C28" i="1"/>
  <c r="D28" i="1"/>
  <c r="E28" i="1"/>
  <c r="G28" i="1"/>
  <c r="F28" i="1" s="1"/>
  <c r="H28" i="1"/>
  <c r="D29" i="1"/>
  <c r="C29" i="1"/>
  <c r="E29" i="1"/>
  <c r="G29" i="1"/>
  <c r="H29" i="1"/>
  <c r="F29" i="1" s="1"/>
  <c r="D30" i="1"/>
  <c r="E30" i="1"/>
  <c r="C30" i="1"/>
  <c r="G30" i="1"/>
  <c r="F30" i="1"/>
  <c r="H30" i="1"/>
  <c r="D31" i="1"/>
  <c r="E31" i="1"/>
  <c r="C31" i="1" s="1"/>
  <c r="G31" i="1"/>
  <c r="H31" i="1"/>
  <c r="D32" i="1"/>
  <c r="C32" i="1" s="1"/>
  <c r="E32" i="1"/>
  <c r="G32" i="1"/>
  <c r="F32" i="1"/>
  <c r="H32" i="1"/>
  <c r="D33" i="1"/>
  <c r="C33" i="1"/>
  <c r="E33" i="1"/>
  <c r="G33" i="1"/>
  <c r="F33" i="1" s="1"/>
  <c r="H33" i="1"/>
  <c r="D34" i="1"/>
  <c r="C34" i="1" s="1"/>
  <c r="E34" i="1"/>
  <c r="G34" i="1"/>
  <c r="F34" i="1"/>
  <c r="H34" i="1"/>
  <c r="D35" i="1"/>
  <c r="E35" i="1"/>
  <c r="C35" i="1"/>
  <c r="G35" i="1"/>
  <c r="F35" i="1" s="1"/>
  <c r="H35" i="1"/>
  <c r="C36" i="1"/>
  <c r="D36" i="1"/>
  <c r="E36" i="1"/>
  <c r="G36" i="1"/>
  <c r="F36" i="1"/>
  <c r="H36" i="1"/>
  <c r="D37" i="1"/>
  <c r="C37" i="1" s="1"/>
  <c r="E37" i="1"/>
  <c r="G37" i="1"/>
  <c r="F37" i="1" s="1"/>
  <c r="H37" i="1"/>
  <c r="D38" i="1"/>
  <c r="E38" i="1"/>
  <c r="C38" i="1" s="1"/>
  <c r="G38" i="1"/>
  <c r="F38" i="1" s="1"/>
  <c r="H38" i="1"/>
  <c r="D39" i="1"/>
  <c r="E39" i="1"/>
  <c r="C39" i="1"/>
  <c r="G39" i="1"/>
  <c r="H39" i="1"/>
  <c r="D40" i="1"/>
  <c r="E40" i="1"/>
  <c r="C40" i="1" s="1"/>
  <c r="G40" i="1"/>
  <c r="H40" i="1"/>
  <c r="F40" i="1" s="1"/>
  <c r="D41" i="1"/>
  <c r="C41" i="1"/>
  <c r="E41" i="1"/>
  <c r="G41" i="1"/>
  <c r="F41" i="1" s="1"/>
  <c r="H41" i="1"/>
  <c r="D42" i="1"/>
  <c r="E42" i="1"/>
  <c r="C42" i="1" s="1"/>
  <c r="G42" i="1"/>
  <c r="F42" i="1" s="1"/>
  <c r="H42" i="1"/>
  <c r="D43" i="1"/>
  <c r="C43" i="1" s="1"/>
  <c r="E43" i="1"/>
  <c r="G43" i="1"/>
  <c r="F43" i="1"/>
  <c r="H43" i="1"/>
  <c r="C44" i="1"/>
  <c r="D44" i="1"/>
  <c r="E44" i="1"/>
  <c r="G44" i="1"/>
  <c r="H44" i="1"/>
  <c r="F44" i="1" s="1"/>
  <c r="D45" i="1"/>
  <c r="C45" i="1"/>
  <c r="E45" i="1"/>
  <c r="G45" i="1"/>
  <c r="F45" i="1" s="1"/>
  <c r="H45" i="1"/>
  <c r="D46" i="1"/>
  <c r="E46" i="1"/>
  <c r="C46" i="1" s="1"/>
  <c r="G46" i="1"/>
  <c r="F46" i="1" s="1"/>
  <c r="H46" i="1"/>
  <c r="D47" i="1"/>
  <c r="C47" i="1" s="1"/>
  <c r="E47" i="1"/>
  <c r="G47" i="1"/>
  <c r="H47" i="1"/>
  <c r="D48" i="1"/>
  <c r="C48" i="1" s="1"/>
  <c r="E48" i="1"/>
  <c r="G48" i="1"/>
  <c r="F48" i="1" s="1"/>
  <c r="H48" i="1"/>
  <c r="D49" i="1"/>
  <c r="C49" i="1" s="1"/>
  <c r="E49" i="1"/>
  <c r="G49" i="1"/>
  <c r="F49" i="1"/>
  <c r="H49" i="1"/>
  <c r="D50" i="1"/>
  <c r="E50" i="1"/>
  <c r="C50" i="1"/>
  <c r="G50" i="1"/>
  <c r="F50" i="1"/>
  <c r="H50" i="1"/>
  <c r="D51" i="1"/>
  <c r="C51" i="1" s="1"/>
  <c r="E51" i="1"/>
  <c r="G51" i="1"/>
  <c r="F51" i="1"/>
  <c r="H51" i="1"/>
  <c r="D52" i="1"/>
  <c r="C52" i="1" s="1"/>
  <c r="E52" i="1"/>
  <c r="G52" i="1"/>
  <c r="F52" i="1" s="1"/>
  <c r="H52" i="1"/>
  <c r="D53" i="1"/>
  <c r="C53" i="1" s="1"/>
  <c r="E53" i="1"/>
  <c r="G53" i="1"/>
  <c r="F53" i="1"/>
  <c r="H53" i="1"/>
  <c r="D54" i="1"/>
  <c r="E54" i="1"/>
  <c r="C54" i="1"/>
  <c r="G54" i="1"/>
  <c r="F54" i="1" s="1"/>
  <c r="H54" i="1"/>
  <c r="D55" i="1"/>
  <c r="C55" i="1" s="1"/>
  <c r="E55" i="1"/>
  <c r="G55" i="1"/>
  <c r="H55" i="1"/>
  <c r="C56" i="1"/>
  <c r="D56" i="1"/>
  <c r="E56" i="1"/>
  <c r="G56" i="1"/>
  <c r="F56" i="1"/>
  <c r="H56" i="1"/>
  <c r="D57" i="1"/>
  <c r="E57" i="1"/>
  <c r="C57" i="1" s="1"/>
  <c r="G57" i="1"/>
  <c r="F57" i="1" s="1"/>
  <c r="H57" i="1"/>
  <c r="D58" i="1"/>
  <c r="C58" i="1" s="1"/>
  <c r="E58" i="1"/>
  <c r="G58" i="1"/>
  <c r="F58" i="1" s="1"/>
  <c r="H58" i="1"/>
  <c r="D59" i="1"/>
  <c r="C59" i="1" s="1"/>
  <c r="E59" i="1"/>
  <c r="G59" i="1"/>
  <c r="H59" i="1"/>
  <c r="F59" i="1" s="1"/>
  <c r="D60" i="1"/>
  <c r="E60" i="1"/>
  <c r="C60" i="1" s="1"/>
  <c r="G60" i="1"/>
  <c r="F60" i="1" s="1"/>
  <c r="H60" i="1"/>
  <c r="D61" i="1"/>
  <c r="E61" i="1"/>
  <c r="C61" i="1" s="1"/>
  <c r="G61" i="1"/>
  <c r="F61" i="1"/>
  <c r="H61" i="1"/>
  <c r="D62" i="1"/>
  <c r="C62" i="1" s="1"/>
  <c r="E62" i="1"/>
  <c r="G62" i="1"/>
  <c r="F62" i="1" s="1"/>
  <c r="H62" i="1"/>
  <c r="D63" i="1"/>
  <c r="E63" i="1"/>
  <c r="C63" i="1" s="1"/>
  <c r="G63" i="1"/>
  <c r="H63" i="1"/>
  <c r="D64" i="1"/>
  <c r="E64" i="1"/>
  <c r="C64" i="1" s="1"/>
  <c r="G64" i="1"/>
  <c r="F64" i="1"/>
  <c r="H64" i="1"/>
  <c r="D65" i="1"/>
  <c r="E65" i="1"/>
  <c r="C65" i="1" s="1"/>
  <c r="G65" i="1"/>
  <c r="F65" i="1" s="1"/>
  <c r="H65" i="1"/>
  <c r="D66" i="1"/>
  <c r="E66" i="1"/>
  <c r="G66" i="1"/>
  <c r="F66" i="1"/>
  <c r="H66" i="1"/>
  <c r="D67" i="1"/>
  <c r="E67" i="1"/>
  <c r="C67" i="1"/>
  <c r="G67" i="1"/>
  <c r="F67" i="1" s="1"/>
  <c r="H67" i="1"/>
  <c r="C68" i="1"/>
  <c r="D68" i="1"/>
  <c r="E68" i="1"/>
  <c r="G68" i="1"/>
  <c r="F68" i="1" s="1"/>
  <c r="H68" i="1"/>
  <c r="D69" i="1"/>
  <c r="E69" i="1"/>
  <c r="C69" i="1" s="1"/>
  <c r="G69" i="1"/>
  <c r="F69" i="1" s="1"/>
  <c r="H69" i="1"/>
  <c r="D70" i="1"/>
  <c r="C70" i="1" s="1"/>
  <c r="E70" i="1"/>
  <c r="G70" i="1"/>
  <c r="H70" i="1"/>
  <c r="F70" i="1" s="1"/>
  <c r="D71" i="1"/>
  <c r="C71" i="1" s="1"/>
  <c r="E71" i="1"/>
  <c r="G71" i="1"/>
  <c r="H71" i="1"/>
  <c r="D72" i="1"/>
  <c r="C72" i="1" s="1"/>
  <c r="E72" i="1"/>
  <c r="G72" i="1"/>
  <c r="F72" i="1" s="1"/>
  <c r="H72" i="1"/>
  <c r="D73" i="1"/>
  <c r="C73" i="1" s="1"/>
  <c r="E73" i="1"/>
  <c r="G73" i="1"/>
  <c r="F73" i="1"/>
  <c r="H73" i="1"/>
  <c r="D74" i="1"/>
  <c r="C74" i="1" s="1"/>
  <c r="E74" i="1"/>
  <c r="G74" i="1"/>
  <c r="H74" i="1"/>
  <c r="F74" i="1" s="1"/>
  <c r="D75" i="1"/>
  <c r="E75" i="1"/>
  <c r="C75" i="1" s="1"/>
  <c r="G75" i="1"/>
  <c r="F75" i="1" s="1"/>
  <c r="H75" i="1"/>
  <c r="D76" i="1"/>
  <c r="E76" i="1"/>
  <c r="G76" i="1"/>
  <c r="F76" i="1"/>
  <c r="H76" i="1"/>
  <c r="D77" i="1"/>
  <c r="C77" i="1" s="1"/>
  <c r="E77" i="1"/>
  <c r="G77" i="1"/>
  <c r="F77" i="1" s="1"/>
  <c r="H77" i="1"/>
  <c r="D78" i="1"/>
  <c r="E78" i="1"/>
  <c r="C78" i="1" s="1"/>
  <c r="G78" i="1"/>
  <c r="H78" i="1"/>
  <c r="F78" i="1" s="1"/>
  <c r="D79" i="1"/>
  <c r="E79" i="1"/>
  <c r="C79" i="1"/>
  <c r="G79" i="1"/>
  <c r="H79" i="1"/>
  <c r="F79" i="1" s="1"/>
  <c r="D80" i="1"/>
  <c r="E80" i="1"/>
  <c r="G80" i="1"/>
  <c r="F80" i="1" s="1"/>
  <c r="H80" i="1"/>
  <c r="D81" i="1"/>
  <c r="C81" i="1" s="1"/>
  <c r="E81" i="1"/>
  <c r="G81" i="1"/>
  <c r="F81" i="1"/>
  <c r="H81" i="1"/>
  <c r="D82" i="1"/>
  <c r="E82" i="1"/>
  <c r="C82" i="1"/>
  <c r="G82" i="1"/>
  <c r="F82" i="1" s="1"/>
  <c r="H82" i="1"/>
  <c r="D83" i="1"/>
  <c r="E83" i="1"/>
  <c r="C83" i="1" s="1"/>
  <c r="G83" i="1"/>
  <c r="F83" i="1" s="1"/>
  <c r="H83" i="1"/>
  <c r="D84" i="1"/>
  <c r="E84" i="1"/>
  <c r="G84" i="1"/>
  <c r="F84" i="1"/>
  <c r="H84" i="1"/>
  <c r="D85" i="1"/>
  <c r="C85" i="1" s="1"/>
  <c r="E85" i="1"/>
  <c r="G85" i="1"/>
  <c r="F85" i="1"/>
  <c r="H85" i="1"/>
  <c r="D86" i="1"/>
  <c r="C86" i="1" s="1"/>
  <c r="E86" i="1"/>
  <c r="G86" i="1"/>
  <c r="F86" i="1" s="1"/>
  <c r="H86" i="1"/>
  <c r="D87" i="1"/>
  <c r="E87" i="1"/>
  <c r="C87" i="1" s="1"/>
  <c r="G87" i="1"/>
  <c r="F87" i="1" s="1"/>
  <c r="H87" i="1"/>
  <c r="C88" i="1"/>
  <c r="D88" i="1"/>
  <c r="E88" i="1"/>
  <c r="G88" i="1"/>
  <c r="F88" i="1"/>
  <c r="H88" i="1"/>
  <c r="D89" i="1"/>
  <c r="C89" i="1" s="1"/>
  <c r="E89" i="1"/>
  <c r="G89" i="1"/>
  <c r="H89" i="1"/>
  <c r="F89" i="1" s="1"/>
  <c r="D90" i="1"/>
  <c r="E90" i="1"/>
  <c r="C90" i="1" s="1"/>
  <c r="G90" i="1"/>
  <c r="F90" i="1" s="1"/>
  <c r="H90" i="1"/>
  <c r="D91" i="1"/>
  <c r="E91" i="1"/>
  <c r="C91" i="1" s="1"/>
  <c r="G91" i="1"/>
  <c r="H91" i="1"/>
  <c r="C92" i="1"/>
  <c r="D92" i="1"/>
  <c r="E92" i="1"/>
  <c r="G92" i="1"/>
  <c r="F92" i="1" s="1"/>
  <c r="H92" i="1"/>
  <c r="D93" i="1"/>
  <c r="C93" i="1"/>
  <c r="E93" i="1"/>
  <c r="G93" i="1"/>
  <c r="H93" i="1"/>
  <c r="F93" i="1" s="1"/>
  <c r="D94" i="1"/>
  <c r="E94" i="1"/>
  <c r="C94" i="1"/>
  <c r="G94" i="1"/>
  <c r="F94" i="1"/>
  <c r="H94" i="1"/>
  <c r="D95" i="1"/>
  <c r="E95" i="1"/>
  <c r="C95" i="1"/>
  <c r="G95" i="1"/>
  <c r="H95" i="1"/>
  <c r="D96" i="1"/>
  <c r="C96" i="1" s="1"/>
  <c r="E96" i="1"/>
  <c r="G96" i="1"/>
  <c r="H96" i="1"/>
  <c r="F96" i="1" s="1"/>
  <c r="D97" i="1"/>
  <c r="C97" i="1"/>
  <c r="E97" i="1"/>
  <c r="G97" i="1"/>
  <c r="F97" i="1" s="1"/>
  <c r="H97" i="1"/>
  <c r="D98" i="1"/>
  <c r="E98" i="1"/>
  <c r="C98" i="1"/>
  <c r="G98" i="1"/>
  <c r="F98" i="1"/>
  <c r="H98" i="1"/>
  <c r="D99" i="1"/>
  <c r="E99" i="1"/>
  <c r="C99" i="1"/>
  <c r="G99" i="1"/>
  <c r="F99" i="1"/>
  <c r="H99" i="1"/>
  <c r="C100" i="1"/>
  <c r="D100" i="1"/>
  <c r="E100" i="1"/>
  <c r="G100" i="1"/>
  <c r="F100" i="1"/>
  <c r="H100" i="1"/>
  <c r="D101" i="1"/>
  <c r="C101" i="1" s="1"/>
  <c r="E101" i="1"/>
  <c r="G101" i="1"/>
  <c r="F101" i="1" s="1"/>
  <c r="H101" i="1"/>
  <c r="D102" i="1"/>
  <c r="C102" i="1" s="1"/>
  <c r="E102" i="1"/>
  <c r="G102" i="1"/>
  <c r="F102" i="1" s="1"/>
  <c r="H102" i="1"/>
  <c r="D103" i="1"/>
  <c r="E103" i="1"/>
  <c r="C103" i="1"/>
  <c r="G103" i="1"/>
  <c r="H103" i="1"/>
  <c r="D104" i="1"/>
  <c r="E104" i="1"/>
  <c r="C104" i="1" s="1"/>
  <c r="G104" i="1"/>
  <c r="H104" i="1"/>
  <c r="F104" i="1" s="1"/>
  <c r="D105" i="1"/>
  <c r="C105" i="1" s="1"/>
  <c r="E105" i="1"/>
  <c r="G105" i="1"/>
  <c r="F105" i="1" s="1"/>
  <c r="H105" i="1"/>
  <c r="D106" i="1"/>
  <c r="E106" i="1"/>
  <c r="C106" i="1" s="1"/>
  <c r="G106" i="1"/>
  <c r="F106" i="1" s="1"/>
  <c r="H106" i="1"/>
  <c r="D107" i="1"/>
  <c r="C107" i="1" s="1"/>
  <c r="E107" i="1"/>
  <c r="G107" i="1"/>
  <c r="F107" i="1"/>
  <c r="H107" i="1"/>
  <c r="D108" i="1"/>
  <c r="E108" i="1"/>
  <c r="C108" i="1" s="1"/>
  <c r="G108" i="1"/>
  <c r="H108" i="1"/>
  <c r="F108" i="1" s="1"/>
  <c r="D109" i="1"/>
  <c r="C109" i="1"/>
  <c r="E109" i="1"/>
  <c r="G109" i="1"/>
  <c r="F109" i="1" s="1"/>
  <c r="H109" i="1"/>
  <c r="D110" i="1"/>
  <c r="E110" i="1"/>
  <c r="C110" i="1" s="1"/>
  <c r="G110" i="1"/>
  <c r="F110" i="1" s="1"/>
  <c r="H110" i="1"/>
  <c r="D111" i="1"/>
  <c r="C111" i="1" s="1"/>
  <c r="E111" i="1"/>
  <c r="G111" i="1"/>
  <c r="H111" i="1"/>
  <c r="D112" i="1"/>
  <c r="C112" i="1" s="1"/>
  <c r="E112" i="1"/>
  <c r="G112" i="1"/>
  <c r="F112" i="1" s="1"/>
  <c r="H112" i="1"/>
  <c r="D113" i="1"/>
  <c r="C113" i="1" s="1"/>
  <c r="E113" i="1"/>
  <c r="G113" i="1"/>
  <c r="F113" i="1"/>
  <c r="H113" i="1"/>
  <c r="D114" i="1"/>
  <c r="E114" i="1"/>
  <c r="C114" i="1"/>
  <c r="G114" i="1"/>
  <c r="F114" i="1"/>
  <c r="H114" i="1"/>
  <c r="D115" i="1"/>
  <c r="C115" i="1" s="1"/>
  <c r="E115" i="1"/>
  <c r="G115" i="1"/>
  <c r="H115" i="1"/>
  <c r="F115" i="1" s="1"/>
  <c r="D116" i="1"/>
  <c r="C116" i="1" s="1"/>
  <c r="E116" i="1"/>
  <c r="G116" i="1"/>
  <c r="F116" i="1" s="1"/>
  <c r="H116" i="1"/>
  <c r="D117" i="1"/>
  <c r="C117" i="1" s="1"/>
  <c r="E117" i="1"/>
  <c r="G117" i="1"/>
  <c r="F117" i="1"/>
  <c r="H117" i="1"/>
  <c r="D118" i="1"/>
  <c r="E118" i="1"/>
  <c r="C118" i="1"/>
  <c r="G118" i="1"/>
  <c r="F118" i="1"/>
  <c r="H118" i="1"/>
  <c r="D119" i="1"/>
  <c r="C119" i="1" s="1"/>
  <c r="E119" i="1"/>
  <c r="G119" i="1"/>
  <c r="H119" i="1"/>
  <c r="D120" i="1"/>
  <c r="E120" i="1"/>
  <c r="C120" i="1" s="1"/>
  <c r="G120" i="1"/>
  <c r="F120" i="1"/>
  <c r="H120" i="1"/>
  <c r="D121" i="1"/>
  <c r="C121" i="1"/>
  <c r="E121" i="1"/>
  <c r="G121" i="1"/>
  <c r="F121" i="1"/>
  <c r="H121" i="1"/>
  <c r="D122" i="1"/>
  <c r="C122" i="1" s="1"/>
  <c r="E122" i="1"/>
  <c r="G122" i="1"/>
  <c r="F122" i="1" s="1"/>
  <c r="H122" i="1"/>
  <c r="D123" i="1"/>
  <c r="C123" i="1" s="1"/>
  <c r="E123" i="1"/>
  <c r="G123" i="1"/>
  <c r="H123" i="1"/>
  <c r="F123" i="1" s="1"/>
  <c r="C124" i="1"/>
  <c r="D124" i="1"/>
  <c r="E124" i="1"/>
  <c r="G124" i="1"/>
  <c r="F124" i="1"/>
  <c r="H124" i="1"/>
  <c r="D125" i="1"/>
  <c r="E125" i="1"/>
  <c r="C125" i="1" s="1"/>
  <c r="G125" i="1"/>
  <c r="F125" i="1" s="1"/>
  <c r="H125" i="1"/>
  <c r="D126" i="1"/>
  <c r="C126" i="1" s="1"/>
  <c r="E126" i="1"/>
  <c r="G126" i="1"/>
  <c r="F126" i="1" s="1"/>
  <c r="H126" i="1"/>
  <c r="D127" i="1"/>
  <c r="C127" i="1" s="1"/>
  <c r="E127" i="1"/>
  <c r="G127" i="1"/>
  <c r="H127" i="1"/>
  <c r="D128" i="1"/>
  <c r="E128" i="1"/>
  <c r="C128" i="1" s="1"/>
  <c r="G128" i="1"/>
  <c r="F128" i="1" s="1"/>
  <c r="H128" i="1"/>
  <c r="D129" i="1"/>
  <c r="E129" i="1"/>
  <c r="C129" i="1" s="1"/>
  <c r="G129" i="1"/>
  <c r="H129" i="1"/>
  <c r="D130" i="1"/>
  <c r="C130" i="1" s="1"/>
  <c r="E130" i="1"/>
  <c r="G130" i="1"/>
  <c r="F130" i="1"/>
  <c r="H130" i="1"/>
  <c r="D131" i="1"/>
  <c r="E131" i="1"/>
  <c r="C131" i="1"/>
  <c r="G131" i="1"/>
  <c r="F131" i="1" s="1"/>
  <c r="H131" i="1"/>
  <c r="D132" i="1"/>
  <c r="C132" i="1" s="1"/>
  <c r="E132" i="1"/>
  <c r="G132" i="1"/>
  <c r="H132" i="1"/>
  <c r="F132" i="1" s="1"/>
  <c r="D133" i="1"/>
  <c r="E133" i="1"/>
  <c r="C133" i="1" s="1"/>
  <c r="G133" i="1"/>
  <c r="F133" i="1"/>
  <c r="H133" i="1"/>
  <c r="D134" i="1"/>
  <c r="E134" i="1"/>
  <c r="G134" i="1"/>
  <c r="F134" i="1"/>
  <c r="H134" i="1"/>
  <c r="D135" i="1"/>
  <c r="C135" i="1" s="1"/>
  <c r="E135" i="1"/>
  <c r="G135" i="1"/>
  <c r="F135" i="1" s="1"/>
  <c r="H135" i="1"/>
  <c r="D136" i="1"/>
  <c r="E136" i="1"/>
  <c r="G136" i="1"/>
  <c r="F136" i="1" s="1"/>
  <c r="H136" i="1"/>
  <c r="D137" i="1"/>
  <c r="C137" i="1" s="1"/>
  <c r="E137" i="1"/>
  <c r="G137" i="1"/>
  <c r="F137" i="1" s="1"/>
  <c r="H137" i="1"/>
  <c r="D138" i="1"/>
  <c r="E138" i="1"/>
  <c r="C138" i="1"/>
  <c r="G138" i="1"/>
  <c r="H138" i="1"/>
  <c r="F138" i="1" s="1"/>
  <c r="D139" i="1"/>
  <c r="E139" i="1"/>
  <c r="C139" i="1"/>
  <c r="G139" i="1"/>
  <c r="F139" i="1" s="1"/>
  <c r="H139" i="1"/>
  <c r="D140" i="1"/>
  <c r="E140" i="1"/>
  <c r="G140" i="1"/>
  <c r="F140" i="1" s="1"/>
  <c r="H140" i="1"/>
  <c r="D141" i="1"/>
  <c r="C141" i="1" s="1"/>
  <c r="E141" i="1"/>
  <c r="G141" i="1"/>
  <c r="F141" i="1" s="1"/>
  <c r="H141" i="1"/>
  <c r="D142" i="1"/>
  <c r="C142" i="1" s="1"/>
  <c r="E142" i="1"/>
  <c r="G142" i="1"/>
  <c r="H142" i="1"/>
  <c r="F142" i="1" s="1"/>
  <c r="D143" i="1"/>
  <c r="E143" i="1"/>
  <c r="C143" i="1" s="1"/>
  <c r="G143" i="1"/>
  <c r="F143" i="1"/>
  <c r="H143" i="1"/>
  <c r="D144" i="1"/>
  <c r="C144" i="1" s="1"/>
  <c r="E144" i="1"/>
  <c r="G144" i="1"/>
  <c r="F144" i="1" s="1"/>
  <c r="H144" i="1"/>
  <c r="D145" i="1"/>
  <c r="C145" i="1" s="1"/>
  <c r="E145" i="1"/>
  <c r="G145" i="1"/>
  <c r="F145" i="1" s="1"/>
  <c r="H145" i="1"/>
  <c r="D146" i="1"/>
  <c r="E146" i="1"/>
  <c r="C146" i="1" s="1"/>
  <c r="G146" i="1"/>
  <c r="H146" i="1"/>
  <c r="F146" i="1" s="1"/>
  <c r="C147" i="1"/>
  <c r="D147" i="1"/>
  <c r="E147" i="1"/>
  <c r="G147" i="1"/>
  <c r="F147" i="1" s="1"/>
  <c r="H147" i="1"/>
  <c r="D148" i="1"/>
  <c r="E148" i="1"/>
  <c r="C148" i="1"/>
  <c r="G148" i="1"/>
  <c r="F148" i="1" s="1"/>
  <c r="H148" i="1"/>
  <c r="D149" i="1"/>
  <c r="C149" i="1" s="1"/>
  <c r="E149" i="1"/>
  <c r="G149" i="1"/>
  <c r="F149" i="1" s="1"/>
  <c r="H149" i="1"/>
  <c r="D150" i="1"/>
  <c r="E150" i="1"/>
  <c r="C150" i="1"/>
  <c r="G150" i="1"/>
  <c r="H150" i="1"/>
  <c r="F150" i="1" s="1"/>
  <c r="D151" i="1"/>
  <c r="E151" i="1"/>
  <c r="C151" i="1"/>
  <c r="G151" i="1"/>
  <c r="H151" i="1"/>
  <c r="D152" i="1"/>
  <c r="C152" i="1" s="1"/>
  <c r="E152" i="1"/>
  <c r="G152" i="1"/>
  <c r="H152" i="1"/>
  <c r="F152" i="1" s="1"/>
  <c r="D153" i="1"/>
  <c r="C153" i="1" s="1"/>
  <c r="E153" i="1"/>
  <c r="G153" i="1"/>
  <c r="H153" i="1"/>
  <c r="F153" i="1" s="1"/>
  <c r="D154" i="1"/>
  <c r="C154" i="1" s="1"/>
  <c r="E154" i="1"/>
  <c r="G154" i="1"/>
  <c r="F154" i="1" s="1"/>
  <c r="H154" i="1"/>
  <c r="D155" i="1"/>
  <c r="E155" i="1"/>
  <c r="C155" i="1" s="1"/>
  <c r="G155" i="1"/>
  <c r="H155" i="1"/>
  <c r="D156" i="1"/>
  <c r="C156" i="1" s="1"/>
  <c r="E156" i="1"/>
  <c r="G156" i="1"/>
  <c r="F156" i="1"/>
  <c r="H156" i="1"/>
  <c r="D157" i="1"/>
  <c r="E157" i="1"/>
  <c r="C157" i="1"/>
  <c r="G157" i="1"/>
  <c r="H157" i="1"/>
  <c r="F157" i="1" s="1"/>
  <c r="D158" i="1"/>
  <c r="C158" i="1" s="1"/>
  <c r="E158" i="1"/>
  <c r="G158" i="1"/>
  <c r="F158" i="1" s="1"/>
  <c r="H158" i="1"/>
  <c r="D159" i="1"/>
  <c r="E159" i="1"/>
  <c r="C159" i="1" s="1"/>
  <c r="G159" i="1"/>
  <c r="H159" i="1"/>
  <c r="D160" i="1"/>
  <c r="E160" i="1"/>
  <c r="G160" i="1"/>
  <c r="F160" i="1"/>
  <c r="H160" i="1"/>
  <c r="D161" i="1"/>
  <c r="C161" i="1" s="1"/>
  <c r="E161" i="1"/>
  <c r="G161" i="1"/>
  <c r="F161" i="1" s="1"/>
  <c r="H161" i="1"/>
  <c r="D162" i="1"/>
  <c r="C162" i="1" s="1"/>
  <c r="E162" i="1"/>
  <c r="G162" i="1"/>
  <c r="F162" i="1" s="1"/>
  <c r="H162" i="1"/>
  <c r="D163" i="1"/>
  <c r="E163" i="1"/>
  <c r="C163" i="1"/>
  <c r="G163" i="1"/>
  <c r="H163" i="1"/>
  <c r="D164" i="1"/>
  <c r="C164" i="1" s="1"/>
  <c r="E164" i="1"/>
  <c r="G164" i="1"/>
  <c r="H164" i="1"/>
  <c r="F164" i="1" s="1"/>
  <c r="D165" i="1"/>
  <c r="C165" i="1" s="1"/>
  <c r="E165" i="1"/>
  <c r="G165" i="1"/>
  <c r="F165" i="1"/>
  <c r="H165" i="1"/>
  <c r="D166" i="1"/>
  <c r="C166" i="1" s="1"/>
  <c r="E166" i="1"/>
  <c r="G166" i="1"/>
  <c r="F166" i="1" s="1"/>
  <c r="H166" i="1"/>
  <c r="D167" i="1"/>
  <c r="C167" i="1" s="1"/>
  <c r="E167" i="1"/>
  <c r="G167" i="1"/>
  <c r="F167" i="1"/>
  <c r="H167" i="1"/>
  <c r="D168" i="1"/>
  <c r="C168" i="1" s="1"/>
  <c r="E168" i="1"/>
  <c r="G168" i="1"/>
  <c r="H168" i="1"/>
  <c r="F168" i="1" s="1"/>
  <c r="D169" i="1"/>
  <c r="C169" i="1" s="1"/>
  <c r="E169" i="1"/>
  <c r="G169" i="1"/>
  <c r="F169" i="1" s="1"/>
  <c r="H169" i="1"/>
  <c r="D170" i="1"/>
  <c r="E170" i="1"/>
  <c r="G170" i="1"/>
  <c r="H170" i="1"/>
  <c r="C171" i="1"/>
  <c r="D171" i="1"/>
  <c r="E171" i="1"/>
  <c r="G171" i="1"/>
  <c r="F171" i="1"/>
  <c r="H171" i="1"/>
  <c r="D172" i="1"/>
  <c r="C172" i="1" s="1"/>
  <c r="E172" i="1"/>
  <c r="G172" i="1"/>
  <c r="H172" i="1"/>
  <c r="F172" i="1" s="1"/>
  <c r="D173" i="1"/>
  <c r="C173" i="1"/>
  <c r="E173" i="1"/>
  <c r="G173" i="1"/>
  <c r="F173" i="1"/>
  <c r="H173" i="1"/>
  <c r="D174" i="1"/>
  <c r="E174" i="1"/>
  <c r="C174" i="1" s="1"/>
  <c r="G174" i="1"/>
  <c r="H174" i="1"/>
  <c r="C175" i="1"/>
  <c r="D175" i="1"/>
  <c r="E175" i="1"/>
  <c r="G175" i="1"/>
  <c r="F175" i="1" s="1"/>
  <c r="H175" i="1"/>
  <c r="D176" i="1"/>
  <c r="E176" i="1"/>
  <c r="G176" i="1"/>
  <c r="H176" i="1"/>
  <c r="F176" i="1" s="1"/>
  <c r="D177" i="1"/>
  <c r="C177" i="1" s="1"/>
  <c r="E177" i="1"/>
  <c r="G177" i="1"/>
  <c r="F177" i="1"/>
  <c r="H177" i="1"/>
  <c r="D178" i="1"/>
  <c r="E178" i="1"/>
  <c r="G178" i="1"/>
  <c r="F178" i="1" s="1"/>
  <c r="H178" i="1"/>
  <c r="C179" i="1"/>
  <c r="D179" i="1"/>
  <c r="E179" i="1"/>
  <c r="G179" i="1"/>
  <c r="F179" i="1"/>
  <c r="H179" i="1"/>
  <c r="D180" i="1"/>
  <c r="C180" i="1" s="1"/>
  <c r="E180" i="1"/>
  <c r="G180" i="1"/>
  <c r="H180" i="1"/>
  <c r="F180" i="1" s="1"/>
  <c r="D181" i="1"/>
  <c r="C181" i="1" s="1"/>
  <c r="E181" i="1"/>
  <c r="G181" i="1"/>
  <c r="F181" i="1"/>
  <c r="H181" i="1"/>
  <c r="D182" i="1"/>
  <c r="E182" i="1"/>
  <c r="C182" i="1" s="1"/>
  <c r="G182" i="1"/>
  <c r="F182" i="1" s="1"/>
  <c r="H182" i="1"/>
  <c r="D183" i="1"/>
  <c r="C183" i="1" s="1"/>
  <c r="E183" i="1"/>
  <c r="G183" i="1"/>
  <c r="H183" i="1"/>
  <c r="C184" i="1"/>
  <c r="D184" i="1"/>
  <c r="E184" i="1"/>
  <c r="G184" i="1"/>
  <c r="F184" i="1" s="1"/>
  <c r="H184" i="1"/>
  <c r="D185" i="1"/>
  <c r="E185" i="1"/>
  <c r="C185" i="1" s="1"/>
  <c r="G185" i="1"/>
  <c r="F185" i="1" s="1"/>
  <c r="H185" i="1"/>
  <c r="D186" i="1"/>
  <c r="E186" i="1"/>
  <c r="C186" i="1"/>
  <c r="G186" i="1"/>
  <c r="F186" i="1"/>
  <c r="H186" i="1"/>
  <c r="C187" i="1"/>
  <c r="D187" i="1"/>
  <c r="E187" i="1"/>
  <c r="G187" i="1"/>
  <c r="H187" i="1"/>
  <c r="D188" i="1"/>
  <c r="C188" i="1" s="1"/>
  <c r="E188" i="1"/>
  <c r="G188" i="1"/>
  <c r="F188" i="1" s="1"/>
  <c r="H188" i="1"/>
  <c r="D189" i="1"/>
  <c r="E189" i="1"/>
  <c r="C189" i="1"/>
  <c r="G189" i="1"/>
  <c r="F189" i="1"/>
  <c r="H189" i="1"/>
  <c r="D190" i="1"/>
  <c r="C190" i="1" s="1"/>
  <c r="E190" i="1"/>
  <c r="G190" i="1"/>
  <c r="H190" i="1"/>
  <c r="F190" i="1" s="1"/>
  <c r="D191" i="1"/>
  <c r="E191" i="1"/>
  <c r="C191" i="1"/>
  <c r="G191" i="1"/>
  <c r="H191" i="1"/>
  <c r="D192" i="1"/>
  <c r="E192" i="1"/>
  <c r="C192" i="1"/>
  <c r="G192" i="1"/>
  <c r="F192" i="1" s="1"/>
  <c r="H192" i="1"/>
  <c r="D193" i="1"/>
  <c r="C193" i="1" s="1"/>
  <c r="E193" i="1"/>
  <c r="G193" i="1"/>
  <c r="H193" i="1"/>
  <c r="C194" i="1"/>
  <c r="D194" i="1"/>
  <c r="E194" i="1"/>
  <c r="G194" i="1"/>
  <c r="F194" i="1" s="1"/>
  <c r="H194" i="1"/>
  <c r="D195" i="1"/>
  <c r="E195" i="1"/>
  <c r="C195" i="1"/>
  <c r="G195" i="1"/>
  <c r="H195" i="1"/>
  <c r="D196" i="1"/>
  <c r="C196" i="1" s="1"/>
  <c r="E196" i="1"/>
  <c r="G196" i="1"/>
  <c r="F196" i="1"/>
  <c r="H196" i="1"/>
  <c r="C197" i="1"/>
  <c r="D197" i="1"/>
  <c r="E197" i="1"/>
  <c r="G197" i="1"/>
  <c r="F197" i="1" s="1"/>
  <c r="H197" i="1"/>
  <c r="D198" i="1"/>
  <c r="E198" i="1"/>
  <c r="C198" i="1" s="1"/>
  <c r="G198" i="1"/>
  <c r="H198" i="1"/>
  <c r="F198" i="1" s="1"/>
  <c r="C199" i="1"/>
  <c r="D199" i="1"/>
  <c r="E199" i="1"/>
  <c r="G199" i="1"/>
  <c r="F199" i="1" s="1"/>
  <c r="H199" i="1"/>
  <c r="D200" i="1"/>
  <c r="C200" i="1" s="1"/>
  <c r="E200" i="1"/>
  <c r="G200" i="1"/>
  <c r="F200" i="1" s="1"/>
  <c r="H200" i="1"/>
  <c r="C201" i="1"/>
  <c r="D201" i="1"/>
  <c r="E201" i="1"/>
  <c r="G201" i="1"/>
  <c r="F201" i="1" s="1"/>
  <c r="H201" i="1"/>
  <c r="C202" i="1"/>
  <c r="D202" i="1"/>
  <c r="E202" i="1"/>
  <c r="G202" i="1"/>
  <c r="H202" i="1"/>
  <c r="C203" i="1"/>
  <c r="D203" i="1"/>
  <c r="E203" i="1"/>
  <c r="G203" i="1"/>
  <c r="F203" i="1" s="1"/>
  <c r="H203" i="1"/>
  <c r="D204" i="1"/>
  <c r="E204" i="1"/>
  <c r="G204" i="1"/>
  <c r="F204" i="1" s="1"/>
  <c r="H204" i="1"/>
  <c r="D205" i="1"/>
  <c r="C205" i="1" s="1"/>
  <c r="E205" i="1"/>
  <c r="G205" i="1"/>
  <c r="F205" i="1" s="1"/>
  <c r="H205" i="1"/>
  <c r="D206" i="1"/>
  <c r="C206" i="1" s="1"/>
  <c r="E206" i="1"/>
  <c r="G206" i="1"/>
  <c r="H206" i="1"/>
  <c r="F206" i="1" s="1"/>
  <c r="D207" i="1"/>
  <c r="E207" i="1"/>
  <c r="C207" i="1" s="1"/>
  <c r="G207" i="1"/>
  <c r="F207" i="1"/>
  <c r="H207" i="1"/>
  <c r="D208" i="1"/>
  <c r="C208" i="1" s="1"/>
  <c r="E208" i="1"/>
  <c r="G208" i="1"/>
  <c r="H208" i="1"/>
  <c r="D209" i="1"/>
  <c r="C209" i="1" s="1"/>
  <c r="E209" i="1"/>
  <c r="G209" i="1"/>
  <c r="F209" i="1" s="1"/>
  <c r="H209" i="1"/>
  <c r="D210" i="1"/>
  <c r="E210" i="1"/>
  <c r="C210" i="1" s="1"/>
  <c r="G210" i="1"/>
  <c r="H210" i="1"/>
  <c r="F210" i="1" s="1"/>
  <c r="C211" i="1"/>
  <c r="D211" i="1"/>
  <c r="E211" i="1"/>
  <c r="G211" i="1"/>
  <c r="F211" i="1" s="1"/>
  <c r="H211" i="1"/>
  <c r="D212" i="1"/>
  <c r="E212" i="1"/>
  <c r="C212" i="1"/>
  <c r="G212" i="1"/>
  <c r="F212" i="1" s="1"/>
  <c r="H212" i="1"/>
  <c r="D213" i="1"/>
  <c r="C213" i="1" s="1"/>
  <c r="E213" i="1"/>
  <c r="G213" i="1"/>
  <c r="F213" i="1" s="1"/>
  <c r="H213" i="1"/>
  <c r="D214" i="1"/>
  <c r="C214" i="1" s="1"/>
  <c r="E214" i="1"/>
  <c r="G214" i="1"/>
  <c r="H214" i="1"/>
  <c r="F214" i="1" s="1"/>
  <c r="D215" i="1"/>
  <c r="C215" i="1" s="1"/>
  <c r="E215" i="1"/>
  <c r="G215" i="1"/>
  <c r="H215" i="1"/>
  <c r="D216" i="1"/>
  <c r="C216" i="1" s="1"/>
  <c r="E216" i="1"/>
  <c r="G216" i="1"/>
  <c r="F216" i="1"/>
  <c r="H216" i="1"/>
  <c r="D217" i="1"/>
  <c r="E217" i="1"/>
  <c r="G217" i="1"/>
  <c r="H217" i="1"/>
  <c r="F217" i="1" s="1"/>
  <c r="D218" i="1"/>
  <c r="E218" i="1"/>
  <c r="C218" i="1"/>
  <c r="G218" i="1"/>
  <c r="F218" i="1" s="1"/>
  <c r="H218" i="1"/>
  <c r="D219" i="1"/>
  <c r="E219" i="1"/>
  <c r="G219" i="1"/>
  <c r="H219" i="1"/>
  <c r="D220" i="1"/>
  <c r="C220" i="1" s="1"/>
  <c r="E220" i="1"/>
  <c r="G220" i="1"/>
  <c r="F220" i="1"/>
  <c r="H220" i="1"/>
  <c r="D221" i="1"/>
  <c r="E221" i="1"/>
  <c r="C221" i="1"/>
  <c r="G221" i="1"/>
  <c r="F221" i="1" s="1"/>
  <c r="H221" i="1"/>
  <c r="C222" i="1"/>
  <c r="D222" i="1"/>
  <c r="E222" i="1"/>
  <c r="G222" i="1"/>
  <c r="H222" i="1"/>
  <c r="F222" i="1" s="1"/>
  <c r="D223" i="1"/>
  <c r="E223" i="1"/>
  <c r="C223" i="1"/>
  <c r="G223" i="1"/>
  <c r="H223" i="1"/>
  <c r="D224" i="1"/>
  <c r="E224" i="1"/>
  <c r="C224" i="1"/>
  <c r="G224" i="1"/>
  <c r="F224" i="1"/>
  <c r="H224" i="1"/>
  <c r="D225" i="1"/>
  <c r="C225" i="1" s="1"/>
  <c r="E225" i="1"/>
  <c r="G225" i="1"/>
  <c r="F225" i="1"/>
  <c r="H225" i="1"/>
  <c r="D226" i="1"/>
  <c r="C226" i="1" s="1"/>
  <c r="E226" i="1"/>
  <c r="G226" i="1"/>
  <c r="F226" i="1" s="1"/>
  <c r="H226" i="1"/>
  <c r="D227" i="1"/>
  <c r="E227" i="1"/>
  <c r="C227" i="1"/>
  <c r="G227" i="1"/>
  <c r="H227" i="1"/>
  <c r="D228" i="1"/>
  <c r="C228" i="1" s="1"/>
  <c r="E228" i="1"/>
  <c r="G228" i="1"/>
  <c r="H228" i="1"/>
  <c r="F228" i="1" s="1"/>
  <c r="C229" i="1"/>
  <c r="D229" i="1"/>
  <c r="E229" i="1"/>
  <c r="G229" i="1"/>
  <c r="F229" i="1" s="1"/>
  <c r="H229" i="1"/>
  <c r="D230" i="1"/>
  <c r="C230" i="1" s="1"/>
  <c r="E230" i="1"/>
  <c r="F230" i="1"/>
  <c r="G230" i="1"/>
  <c r="H230" i="1"/>
  <c r="D231" i="1"/>
  <c r="E231" i="1"/>
  <c r="C231" i="1" s="1"/>
  <c r="G231" i="1"/>
  <c r="F231" i="1"/>
  <c r="H231" i="1"/>
  <c r="D232" i="1"/>
  <c r="C232" i="1" s="1"/>
  <c r="E232" i="1"/>
  <c r="G232" i="1"/>
  <c r="F232" i="1" s="1"/>
  <c r="H232" i="1"/>
  <c r="C233" i="1"/>
  <c r="D233" i="1"/>
  <c r="E233" i="1"/>
  <c r="G233" i="1"/>
  <c r="H233" i="1"/>
  <c r="C234" i="1"/>
  <c r="D234" i="1"/>
  <c r="E234" i="1"/>
  <c r="F234" i="1"/>
  <c r="G234" i="1"/>
  <c r="H234" i="1"/>
  <c r="D235" i="1"/>
  <c r="E235" i="1"/>
  <c r="G235" i="1"/>
  <c r="F235" i="1" s="1"/>
  <c r="H235" i="1"/>
  <c r="D236" i="1"/>
  <c r="C236" i="1" s="1"/>
  <c r="E236" i="1"/>
  <c r="G236" i="1"/>
  <c r="H236" i="1"/>
  <c r="F236" i="1" s="1"/>
  <c r="D237" i="1"/>
  <c r="C237" i="1" s="1"/>
  <c r="E237" i="1"/>
  <c r="G237" i="1"/>
  <c r="H237" i="1"/>
  <c r="D238" i="1"/>
  <c r="C238" i="1" s="1"/>
  <c r="E238" i="1"/>
  <c r="G238" i="1"/>
  <c r="F238" i="1" s="1"/>
  <c r="H238" i="1"/>
  <c r="D239" i="1"/>
  <c r="C239" i="1" s="1"/>
  <c r="E239" i="1"/>
  <c r="G239" i="1"/>
  <c r="F239" i="1" s="1"/>
  <c r="H239" i="1"/>
  <c r="D240" i="1"/>
  <c r="C240" i="1" s="1"/>
  <c r="E240" i="1"/>
  <c r="G240" i="1"/>
  <c r="H240" i="1"/>
  <c r="C241" i="1"/>
  <c r="D241" i="1"/>
  <c r="E241" i="1"/>
  <c r="G241" i="1"/>
  <c r="F241" i="1"/>
  <c r="H241" i="1"/>
  <c r="C242" i="1"/>
  <c r="D242" i="1"/>
  <c r="E242" i="1"/>
  <c r="F242" i="1"/>
  <c r="G242" i="1"/>
  <c r="H242" i="1"/>
  <c r="D243" i="1"/>
  <c r="E243" i="1"/>
  <c r="C243" i="1"/>
  <c r="G243" i="1"/>
  <c r="F243" i="1" s="1"/>
  <c r="H243" i="1"/>
  <c r="D244" i="1"/>
  <c r="C244" i="1" s="1"/>
  <c r="E244" i="1"/>
  <c r="G244" i="1"/>
  <c r="H244" i="1"/>
  <c r="F244" i="1" s="1"/>
  <c r="D245" i="1"/>
  <c r="E245" i="1"/>
  <c r="G245" i="1"/>
  <c r="F245" i="1" s="1"/>
  <c r="H245" i="1"/>
  <c r="D246" i="1"/>
  <c r="E246" i="1"/>
  <c r="C246" i="1" s="1"/>
  <c r="G246" i="1"/>
  <c r="F246" i="1"/>
  <c r="H246" i="1"/>
  <c r="D247" i="1"/>
  <c r="E247" i="1"/>
  <c r="G247" i="1"/>
  <c r="H247" i="1"/>
  <c r="D248" i="1"/>
  <c r="C248" i="1" s="1"/>
  <c r="E248" i="1"/>
  <c r="G248" i="1"/>
  <c r="F248" i="1" s="1"/>
  <c r="H248" i="1"/>
  <c r="D249" i="1"/>
  <c r="C249" i="1" s="1"/>
  <c r="E249" i="1"/>
  <c r="G249" i="1"/>
  <c r="F249" i="1" s="1"/>
  <c r="H249" i="1"/>
  <c r="D250" i="1"/>
  <c r="C250" i="1"/>
  <c r="E250" i="1"/>
  <c r="G250" i="1"/>
  <c r="H250" i="1"/>
  <c r="F250" i="1" s="1"/>
  <c r="C251" i="1"/>
  <c r="D251" i="1"/>
  <c r="E251" i="1"/>
  <c r="G251" i="1"/>
  <c r="H251" i="1"/>
  <c r="F251" i="1"/>
  <c r="D252" i="1"/>
  <c r="E252" i="1"/>
  <c r="C252" i="1" s="1"/>
  <c r="G252" i="1"/>
  <c r="H252" i="1"/>
  <c r="D253" i="1"/>
  <c r="C253" i="1" s="1"/>
  <c r="E253" i="1"/>
  <c r="G253" i="1"/>
  <c r="H253" i="1"/>
  <c r="D254" i="1"/>
  <c r="E254" i="1"/>
  <c r="G254" i="1"/>
  <c r="F254" i="1"/>
  <c r="H254" i="1"/>
  <c r="D255" i="1"/>
  <c r="C255" i="1" s="1"/>
  <c r="E255" i="1"/>
  <c r="G255" i="1"/>
  <c r="F255" i="1" s="1"/>
  <c r="H255" i="1"/>
  <c r="D256" i="1"/>
  <c r="E256" i="1"/>
  <c r="C256" i="1" s="1"/>
  <c r="F256" i="1"/>
  <c r="G256" i="1"/>
  <c r="H256" i="1"/>
  <c r="D257" i="1"/>
  <c r="C257" i="1" s="1"/>
  <c r="E257" i="1"/>
  <c r="G257" i="1"/>
  <c r="H257" i="1"/>
  <c r="C258" i="1"/>
  <c r="D258" i="1"/>
  <c r="E258" i="1"/>
  <c r="G258" i="1"/>
  <c r="F258" i="1" s="1"/>
  <c r="H258" i="1"/>
  <c r="D259" i="1"/>
  <c r="E259" i="1"/>
  <c r="C259" i="1" s="1"/>
  <c r="G259" i="1"/>
  <c r="F259" i="1" s="1"/>
  <c r="H259" i="1"/>
  <c r="D260" i="1"/>
  <c r="C260" i="1"/>
  <c r="E260" i="1"/>
  <c r="G260" i="1"/>
  <c r="H260" i="1"/>
  <c r="F260" i="1" s="1"/>
  <c r="D261" i="1"/>
  <c r="C261" i="1" s="1"/>
  <c r="E261" i="1"/>
  <c r="G261" i="1"/>
  <c r="H261" i="1"/>
  <c r="F261" i="1" s="1"/>
  <c r="D262" i="1"/>
  <c r="E262" i="1"/>
  <c r="C262" i="1" s="1"/>
  <c r="F262" i="1"/>
  <c r="G262" i="1"/>
  <c r="H262" i="1"/>
  <c r="D263" i="1"/>
  <c r="E263" i="1"/>
  <c r="C263" i="1" s="1"/>
  <c r="G263" i="1"/>
  <c r="H263" i="1"/>
  <c r="D264" i="1"/>
  <c r="C264" i="1" s="1"/>
  <c r="E264" i="1"/>
  <c r="G264" i="1"/>
  <c r="F264" i="1" s="1"/>
  <c r="H264" i="1"/>
  <c r="D265" i="1"/>
  <c r="E265" i="1"/>
  <c r="C265" i="1" s="1"/>
  <c r="F265" i="1"/>
  <c r="G265" i="1"/>
  <c r="H265" i="1"/>
  <c r="D266" i="1"/>
  <c r="C266" i="1" s="1"/>
  <c r="E266" i="1"/>
  <c r="G266" i="1"/>
  <c r="H266" i="1"/>
  <c r="D267" i="1"/>
  <c r="E267" i="1"/>
  <c r="G267" i="1"/>
  <c r="F267" i="1"/>
  <c r="H267" i="1"/>
  <c r="D268" i="1"/>
  <c r="C268" i="1" s="1"/>
  <c r="E268" i="1"/>
  <c r="G268" i="1"/>
  <c r="F268" i="1"/>
  <c r="H268" i="1"/>
  <c r="D269" i="1"/>
  <c r="C269" i="1" s="1"/>
  <c r="E269" i="1"/>
  <c r="F269" i="1"/>
  <c r="G269" i="1"/>
  <c r="H269" i="1"/>
  <c r="D270" i="1"/>
  <c r="E270" i="1"/>
  <c r="C270" i="1"/>
  <c r="G270" i="1"/>
  <c r="F270" i="1" s="1"/>
  <c r="H270" i="1"/>
  <c r="D271" i="1"/>
  <c r="E271" i="1"/>
  <c r="G271" i="1"/>
  <c r="H271" i="1"/>
  <c r="D272" i="1"/>
  <c r="C272" i="1" s="1"/>
  <c r="E272" i="1"/>
  <c r="G272" i="1"/>
  <c r="F272" i="1" s="1"/>
  <c r="H272" i="1"/>
  <c r="D273" i="1"/>
  <c r="C273" i="1" s="1"/>
  <c r="E273" i="1"/>
  <c r="G273" i="1"/>
  <c r="F273" i="1" s="1"/>
  <c r="H273" i="1"/>
  <c r="D274" i="1"/>
  <c r="C274" i="1" s="1"/>
  <c r="E274" i="1"/>
  <c r="G274" i="1"/>
  <c r="H274" i="1"/>
  <c r="D275" i="1"/>
  <c r="C275" i="1"/>
  <c r="E275" i="1"/>
  <c r="G275" i="1"/>
  <c r="H275" i="1"/>
  <c r="D276" i="1"/>
  <c r="E276" i="1"/>
  <c r="C276" i="1" s="1"/>
  <c r="G276" i="1"/>
  <c r="F276" i="1"/>
  <c r="H276" i="1"/>
  <c r="D277" i="1"/>
  <c r="C277" i="1" s="1"/>
  <c r="E277" i="1"/>
  <c r="G277" i="1"/>
  <c r="F277" i="1" s="1"/>
  <c r="H277" i="1"/>
  <c r="D278" i="1"/>
  <c r="C278" i="1" s="1"/>
  <c r="E278" i="1"/>
  <c r="G278" i="1"/>
  <c r="H278" i="1"/>
  <c r="F278" i="1"/>
  <c r="D279" i="1"/>
  <c r="E279" i="1"/>
  <c r="G279" i="1"/>
  <c r="F279" i="1" s="1"/>
  <c r="H279" i="1"/>
  <c r="D280" i="1"/>
  <c r="C280" i="1"/>
  <c r="E280" i="1"/>
  <c r="G280" i="1"/>
  <c r="F280" i="1" s="1"/>
  <c r="H280" i="1"/>
  <c r="D281" i="1"/>
  <c r="C281" i="1" s="1"/>
  <c r="E281" i="1"/>
  <c r="G281" i="1"/>
  <c r="H281" i="1"/>
  <c r="F281" i="1" s="1"/>
  <c r="D282" i="1"/>
  <c r="C282" i="1" s="1"/>
  <c r="E282" i="1"/>
  <c r="F282" i="1"/>
  <c r="G282" i="1"/>
  <c r="H282" i="1"/>
  <c r="D283" i="1"/>
  <c r="C283" i="1"/>
  <c r="E283" i="1"/>
  <c r="G283" i="1"/>
  <c r="H283" i="1"/>
  <c r="D284" i="1"/>
  <c r="C284" i="1" s="1"/>
  <c r="E284" i="1"/>
  <c r="G284" i="1"/>
  <c r="H284" i="1"/>
  <c r="F284" i="1" s="1"/>
  <c r="D285" i="1"/>
  <c r="C285" i="1" s="1"/>
  <c r="E285" i="1"/>
  <c r="G285" i="1"/>
  <c r="F285" i="1" s="1"/>
  <c r="H285" i="1"/>
  <c r="D286" i="1"/>
  <c r="E286" i="1"/>
  <c r="C286" i="1"/>
  <c r="G286" i="1"/>
  <c r="F286" i="1" s="1"/>
  <c r="H286" i="1"/>
  <c r="D287" i="1"/>
  <c r="E287" i="1"/>
  <c r="G287" i="1"/>
  <c r="H287" i="1"/>
  <c r="D288" i="1"/>
  <c r="C288" i="1"/>
  <c r="E288" i="1"/>
  <c r="G288" i="1"/>
  <c r="F288" i="1"/>
  <c r="H288" i="1"/>
  <c r="D289" i="1"/>
  <c r="C289" i="1" s="1"/>
  <c r="E289" i="1"/>
  <c r="F289" i="1"/>
  <c r="G289" i="1"/>
  <c r="H289" i="1"/>
  <c r="D290" i="1"/>
  <c r="E290" i="1"/>
  <c r="C290" i="1"/>
  <c r="G290" i="1"/>
  <c r="F290" i="1" s="1"/>
  <c r="H290" i="1"/>
  <c r="D291" i="1"/>
  <c r="C291" i="1" s="1"/>
  <c r="E291" i="1"/>
  <c r="G291" i="1"/>
  <c r="H291" i="1"/>
  <c r="D292" i="1"/>
  <c r="C292" i="1" s="1"/>
  <c r="E292" i="1"/>
  <c r="G292" i="1"/>
  <c r="F292" i="1" s="1"/>
  <c r="H292" i="1"/>
  <c r="D293" i="1"/>
  <c r="C293" i="1" s="1"/>
  <c r="E293" i="1"/>
  <c r="G293" i="1"/>
  <c r="F293" i="1" s="1"/>
  <c r="H293" i="1"/>
  <c r="D294" i="1"/>
  <c r="C294" i="1" s="1"/>
  <c r="E294" i="1"/>
  <c r="G294" i="1"/>
  <c r="F294" i="1" s="1"/>
  <c r="H294" i="1"/>
  <c r="D295" i="1"/>
  <c r="C295" i="1" s="1"/>
  <c r="E295" i="1"/>
  <c r="G295" i="1"/>
  <c r="H295" i="1"/>
  <c r="D296" i="1"/>
  <c r="C296" i="1" s="1"/>
  <c r="E296" i="1"/>
  <c r="G296" i="1"/>
  <c r="F296" i="1" s="1"/>
  <c r="H296" i="1"/>
  <c r="D297" i="1"/>
  <c r="E297" i="1"/>
  <c r="G297" i="1"/>
  <c r="F297" i="1" s="1"/>
  <c r="H297" i="1"/>
  <c r="D298" i="1"/>
  <c r="C298" i="1" s="1"/>
  <c r="E298" i="1"/>
  <c r="G298" i="1"/>
  <c r="H298" i="1"/>
  <c r="D299" i="1"/>
  <c r="E299" i="1"/>
  <c r="G299" i="1"/>
  <c r="H299" i="1"/>
  <c r="D300" i="1"/>
  <c r="E300" i="1"/>
  <c r="C300" i="1" s="1"/>
  <c r="G300" i="1"/>
  <c r="F300" i="1"/>
  <c r="H300" i="1"/>
  <c r="D301" i="1"/>
  <c r="C301" i="1" s="1"/>
  <c r="E301" i="1"/>
  <c r="F301" i="1"/>
  <c r="G301" i="1"/>
  <c r="H301" i="1"/>
  <c r="D302" i="1"/>
  <c r="C302" i="1" s="1"/>
  <c r="E302" i="1"/>
  <c r="G302" i="1"/>
  <c r="H302" i="1"/>
  <c r="F302" i="1"/>
  <c r="D303" i="1"/>
  <c r="C303" i="1" s="1"/>
  <c r="E303" i="1"/>
  <c r="G303" i="1"/>
  <c r="H303" i="1"/>
  <c r="D304" i="1"/>
  <c r="E304" i="1"/>
  <c r="G304" i="1"/>
  <c r="F304" i="1"/>
  <c r="H304" i="1"/>
  <c r="D305" i="1"/>
  <c r="C305" i="1" s="1"/>
  <c r="E305" i="1"/>
  <c r="G305" i="1"/>
  <c r="H305" i="1"/>
  <c r="D306" i="1"/>
  <c r="C306" i="1" s="1"/>
  <c r="E306" i="1"/>
  <c r="G306" i="1"/>
  <c r="F306" i="1" s="1"/>
  <c r="H306" i="1"/>
  <c r="D307" i="1"/>
  <c r="E307" i="1"/>
  <c r="C307" i="1"/>
  <c r="G307" i="1"/>
  <c r="F307" i="1" s="1"/>
  <c r="H307" i="1"/>
  <c r="D308" i="1"/>
  <c r="C308" i="1"/>
  <c r="E308" i="1"/>
  <c r="G308" i="1"/>
  <c r="H308" i="1"/>
  <c r="F308" i="1" s="1"/>
  <c r="C309" i="1"/>
  <c r="D309" i="1"/>
  <c r="E309" i="1"/>
  <c r="G309" i="1"/>
  <c r="H309" i="1"/>
  <c r="F309" i="1" s="1"/>
  <c r="D310" i="1"/>
  <c r="E310" i="1"/>
  <c r="C310" i="1"/>
  <c r="G310" i="1"/>
  <c r="F310" i="1" s="1"/>
  <c r="H310" i="1"/>
  <c r="D311" i="1"/>
  <c r="E311" i="1"/>
  <c r="C311" i="1" s="1"/>
  <c r="G311" i="1"/>
  <c r="H311" i="1"/>
  <c r="D312" i="1"/>
  <c r="C312" i="1" s="1"/>
  <c r="E312" i="1"/>
  <c r="G312" i="1"/>
  <c r="H312" i="1"/>
  <c r="F312" i="1" s="1"/>
  <c r="D313" i="1"/>
  <c r="C313" i="1"/>
  <c r="E313" i="1"/>
  <c r="G313" i="1"/>
  <c r="F313" i="1" s="1"/>
  <c r="H313" i="1"/>
  <c r="D314" i="1"/>
  <c r="C314" i="1" s="1"/>
  <c r="E314" i="1"/>
  <c r="F314" i="1"/>
  <c r="G314" i="1"/>
  <c r="H314" i="1"/>
  <c r="D315" i="1"/>
  <c r="E315" i="1"/>
  <c r="C315" i="1"/>
  <c r="G315" i="1"/>
  <c r="H315" i="1"/>
  <c r="D316" i="1"/>
  <c r="C316" i="1" s="1"/>
  <c r="E316" i="1"/>
  <c r="G316" i="1"/>
  <c r="H316" i="1"/>
  <c r="D317" i="1"/>
  <c r="C317" i="1" s="1"/>
  <c r="E317" i="1"/>
  <c r="F317" i="1"/>
  <c r="G317" i="1"/>
  <c r="H317" i="1"/>
  <c r="D318" i="1"/>
  <c r="E318" i="1"/>
  <c r="C318" i="1"/>
  <c r="G318" i="1"/>
  <c r="F318" i="1" s="1"/>
  <c r="H318" i="1"/>
  <c r="D319" i="1"/>
  <c r="C319" i="1" s="1"/>
  <c r="E319" i="1"/>
  <c r="G319" i="1"/>
  <c r="H319" i="1"/>
  <c r="D320" i="1"/>
  <c r="C320" i="1"/>
  <c r="E320" i="1"/>
  <c r="G320" i="1"/>
  <c r="F320" i="1"/>
  <c r="H320" i="1"/>
  <c r="D321" i="1"/>
  <c r="E321" i="1"/>
  <c r="C321" i="1" s="1"/>
  <c r="F321" i="1"/>
  <c r="G321" i="1"/>
  <c r="H321" i="1"/>
  <c r="D322" i="1"/>
  <c r="E322" i="1"/>
  <c r="C322" i="1"/>
  <c r="G322" i="1"/>
  <c r="F322" i="1" s="1"/>
  <c r="H322" i="1"/>
  <c r="D323" i="1"/>
  <c r="C323" i="1" s="1"/>
  <c r="E323" i="1"/>
  <c r="G323" i="1"/>
  <c r="H323" i="1"/>
  <c r="D324" i="1"/>
  <c r="E324" i="1"/>
  <c r="C324" i="1" s="1"/>
  <c r="G324" i="1"/>
  <c r="F324" i="1" s="1"/>
  <c r="H324" i="1"/>
  <c r="D325" i="1"/>
  <c r="C325" i="1" s="1"/>
  <c r="E325" i="1"/>
  <c r="G325" i="1"/>
  <c r="F325" i="1" s="1"/>
  <c r="H325" i="1"/>
  <c r="D326" i="1"/>
  <c r="C326" i="1" s="1"/>
  <c r="E326" i="1"/>
  <c r="G326" i="1"/>
  <c r="F326" i="1" s="1"/>
  <c r="H326" i="1"/>
  <c r="D327" i="1"/>
  <c r="C327" i="1" s="1"/>
  <c r="E327" i="1"/>
  <c r="G327" i="1"/>
  <c r="H327" i="1"/>
  <c r="D328" i="1"/>
  <c r="C328" i="1"/>
  <c r="E328" i="1"/>
  <c r="G328" i="1"/>
  <c r="F328" i="1" s="1"/>
  <c r="H328" i="1"/>
  <c r="D329" i="1"/>
  <c r="E329" i="1"/>
  <c r="G329" i="1"/>
  <c r="F329" i="1" s="1"/>
  <c r="H329" i="1"/>
  <c r="D330" i="1"/>
  <c r="C330" i="1" s="1"/>
  <c r="E330" i="1"/>
  <c r="G330" i="1"/>
  <c r="H330" i="1"/>
  <c r="D331" i="1"/>
  <c r="E331" i="1"/>
  <c r="G331" i="1"/>
  <c r="H331" i="1"/>
  <c r="D332" i="1"/>
  <c r="C332" i="1"/>
  <c r="E332" i="1"/>
  <c r="G332" i="1"/>
  <c r="F332" i="1"/>
  <c r="H332" i="1"/>
  <c r="D333" i="1"/>
  <c r="C333" i="1" s="1"/>
  <c r="E333" i="1"/>
  <c r="F333" i="1"/>
  <c r="G333" i="1"/>
  <c r="H333" i="1"/>
  <c r="D334" i="1"/>
  <c r="C334" i="1" s="1"/>
  <c r="E334" i="1"/>
  <c r="G334" i="1"/>
  <c r="H334" i="1"/>
  <c r="F334" i="1"/>
  <c r="D335" i="1"/>
  <c r="C335" i="1" s="1"/>
  <c r="E335" i="1"/>
  <c r="G335" i="1"/>
  <c r="H335" i="1"/>
  <c r="D336" i="1"/>
  <c r="E336" i="1"/>
  <c r="G336" i="1"/>
  <c r="F336" i="1" s="1"/>
  <c r="H336" i="1"/>
  <c r="D337" i="1"/>
  <c r="C337" i="1" s="1"/>
  <c r="E337" i="1"/>
  <c r="G337" i="1"/>
  <c r="H337" i="1"/>
  <c r="D338" i="1"/>
  <c r="E338" i="1"/>
  <c r="G338" i="1"/>
  <c r="F338" i="1" s="1"/>
  <c r="H338" i="1"/>
  <c r="D339" i="1"/>
  <c r="E339" i="1"/>
  <c r="C339" i="1"/>
  <c r="G339" i="1"/>
  <c r="H339" i="1"/>
  <c r="D340" i="1"/>
  <c r="C340" i="1"/>
  <c r="E340" i="1"/>
  <c r="G340" i="1"/>
  <c r="H340" i="1"/>
  <c r="F340" i="1" s="1"/>
  <c r="C341" i="1"/>
  <c r="D341" i="1"/>
  <c r="E341" i="1"/>
  <c r="G341" i="1"/>
  <c r="H341" i="1"/>
  <c r="F341" i="1" s="1"/>
  <c r="D342" i="1"/>
  <c r="E342" i="1"/>
  <c r="C342" i="1"/>
  <c r="G342" i="1"/>
  <c r="F342" i="1" s="1"/>
  <c r="H342" i="1"/>
  <c r="D343" i="1"/>
  <c r="E343" i="1"/>
  <c r="C343" i="1" s="1"/>
  <c r="G343" i="1"/>
  <c r="H343" i="1"/>
  <c r="D344" i="1"/>
  <c r="C344" i="1" s="1"/>
  <c r="E344" i="1"/>
  <c r="G344" i="1"/>
  <c r="F344" i="1"/>
  <c r="H344" i="1"/>
  <c r="D345" i="1"/>
  <c r="C345" i="1" s="1"/>
  <c r="E345" i="1"/>
  <c r="G345" i="1"/>
  <c r="F345" i="1" s="1"/>
  <c r="H345" i="1"/>
  <c r="D346" i="1"/>
  <c r="C346" i="1" s="1"/>
  <c r="E346" i="1"/>
  <c r="F346" i="1"/>
  <c r="G346" i="1"/>
  <c r="H346" i="1"/>
  <c r="D347" i="1"/>
  <c r="E347" i="1"/>
  <c r="C347" i="1"/>
  <c r="G347" i="1"/>
  <c r="F347" i="1" s="1"/>
  <c r="H347" i="1"/>
  <c r="D348" i="1"/>
  <c r="C348" i="1" s="1"/>
  <c r="E348" i="1"/>
  <c r="G348" i="1"/>
  <c r="H348" i="1"/>
  <c r="D349" i="1"/>
  <c r="C349" i="1" s="1"/>
  <c r="E349" i="1"/>
  <c r="F349" i="1"/>
  <c r="G349" i="1"/>
  <c r="H349" i="1"/>
  <c r="D350" i="1"/>
  <c r="E350" i="1"/>
  <c r="C350" i="1"/>
  <c r="G350" i="1"/>
  <c r="H350" i="1"/>
  <c r="D351" i="1"/>
  <c r="C351" i="1" s="1"/>
  <c r="E351" i="1"/>
  <c r="G351" i="1"/>
  <c r="H351" i="1"/>
  <c r="D352" i="1"/>
  <c r="C352" i="1"/>
  <c r="E352" i="1"/>
  <c r="G352" i="1"/>
  <c r="F352" i="1"/>
  <c r="H352" i="1"/>
  <c r="D353" i="1"/>
  <c r="E353" i="1"/>
  <c r="C353" i="1" s="1"/>
  <c r="F353" i="1"/>
  <c r="G353" i="1"/>
  <c r="H353" i="1"/>
  <c r="D354" i="1"/>
  <c r="E354" i="1"/>
  <c r="C354" i="1"/>
  <c r="G354" i="1"/>
  <c r="F354" i="1" s="1"/>
  <c r="H354" i="1"/>
  <c r="D355" i="1"/>
  <c r="C355" i="1" s="1"/>
  <c r="E355" i="1"/>
  <c r="G355" i="1"/>
  <c r="H355" i="1"/>
  <c r="D356" i="1"/>
  <c r="E356" i="1"/>
  <c r="C356" i="1" s="1"/>
  <c r="G356" i="1"/>
  <c r="F356" i="1" s="1"/>
  <c r="H356" i="1"/>
  <c r="D357" i="1"/>
  <c r="C357" i="1" s="1"/>
  <c r="E357" i="1"/>
  <c r="F357" i="1"/>
  <c r="G357" i="1"/>
  <c r="H357" i="1"/>
  <c r="D358" i="1"/>
  <c r="C358" i="1" s="1"/>
  <c r="E358" i="1"/>
  <c r="G358" i="1"/>
  <c r="F358" i="1" s="1"/>
  <c r="H358" i="1"/>
  <c r="D359" i="1"/>
  <c r="C359" i="1" s="1"/>
  <c r="E359" i="1"/>
  <c r="G359" i="1"/>
  <c r="H359" i="1"/>
  <c r="D360" i="1"/>
  <c r="E360" i="1"/>
  <c r="C360" i="1" s="1"/>
  <c r="G360" i="1"/>
  <c r="F360" i="1" s="1"/>
  <c r="H360" i="1"/>
  <c r="D361" i="1"/>
  <c r="E361" i="1"/>
  <c r="G361" i="1"/>
  <c r="F361" i="1" s="1"/>
  <c r="H361" i="1"/>
  <c r="D362" i="1"/>
  <c r="C362" i="1" s="1"/>
  <c r="E362" i="1"/>
  <c r="G362" i="1"/>
  <c r="F362" i="1" s="1"/>
  <c r="H362" i="1"/>
  <c r="D363" i="1"/>
  <c r="E363" i="1"/>
  <c r="G363" i="1"/>
  <c r="H363" i="1"/>
  <c r="D364" i="1"/>
  <c r="E364" i="1"/>
  <c r="C364" i="1" s="1"/>
  <c r="G364" i="1"/>
  <c r="F364" i="1"/>
  <c r="H364" i="1"/>
  <c r="D365" i="1"/>
  <c r="C365" i="1" s="1"/>
  <c r="E365" i="1"/>
  <c r="F365" i="1"/>
  <c r="G365" i="1"/>
  <c r="H365" i="1"/>
  <c r="D366" i="1"/>
  <c r="C366" i="1" s="1"/>
  <c r="E366" i="1"/>
  <c r="G366" i="1"/>
  <c r="H366" i="1"/>
  <c r="F366" i="1"/>
  <c r="D367" i="1"/>
  <c r="C367" i="1" s="1"/>
  <c r="E367" i="1"/>
  <c r="G367" i="1"/>
  <c r="H367" i="1"/>
  <c r="D368" i="1"/>
  <c r="E368" i="1"/>
  <c r="G368" i="1"/>
  <c r="F368" i="1"/>
  <c r="H368" i="1"/>
  <c r="D369" i="1"/>
  <c r="C369" i="1" s="1"/>
  <c r="E369" i="1"/>
  <c r="G369" i="1"/>
  <c r="H369" i="1"/>
  <c r="D370" i="1"/>
  <c r="E370" i="1"/>
  <c r="G370" i="1"/>
  <c r="F370" i="1" s="1"/>
  <c r="H370" i="1"/>
  <c r="D371" i="1"/>
  <c r="C371" i="1" s="1"/>
  <c r="E371" i="1"/>
  <c r="G371" i="1"/>
  <c r="F371" i="1" s="1"/>
  <c r="H371" i="1"/>
  <c r="D372" i="1"/>
  <c r="C372" i="1"/>
  <c r="E372" i="1"/>
  <c r="G372" i="1"/>
  <c r="F372" i="1" s="1"/>
  <c r="H372" i="1"/>
  <c r="C373" i="1"/>
  <c r="D373" i="1"/>
  <c r="E373" i="1"/>
  <c r="G373" i="1"/>
  <c r="H373" i="1"/>
  <c r="F373" i="1" s="1"/>
  <c r="D374" i="1"/>
  <c r="C374" i="1" s="1"/>
  <c r="E374" i="1"/>
  <c r="G374" i="1"/>
  <c r="F374" i="1" s="1"/>
  <c r="H374" i="1"/>
  <c r="D375" i="1"/>
  <c r="E375" i="1"/>
  <c r="C375" i="1" s="1"/>
  <c r="G375" i="1"/>
  <c r="H375" i="1"/>
  <c r="D376" i="1"/>
  <c r="C376" i="1" s="1"/>
  <c r="E376" i="1"/>
  <c r="G376" i="1"/>
  <c r="H376" i="1"/>
  <c r="F376" i="1" s="1"/>
  <c r="D377" i="1"/>
  <c r="C377" i="1" s="1"/>
  <c r="E377" i="1"/>
  <c r="G377" i="1"/>
  <c r="F377" i="1" s="1"/>
  <c r="H377" i="1"/>
  <c r="D378" i="1"/>
  <c r="E378" i="1"/>
  <c r="C378" i="1"/>
  <c r="F378" i="1"/>
  <c r="G378" i="1"/>
  <c r="H378" i="1"/>
  <c r="D379" i="1"/>
  <c r="E379" i="1"/>
  <c r="C379" i="1"/>
  <c r="G379" i="1"/>
  <c r="H379" i="1"/>
  <c r="D380" i="1"/>
  <c r="C380" i="1" s="1"/>
  <c r="E380" i="1"/>
  <c r="G380" i="1"/>
  <c r="H380" i="1"/>
  <c r="D381" i="1"/>
  <c r="C381" i="1" s="1"/>
  <c r="E381" i="1"/>
  <c r="F381" i="1"/>
  <c r="G381" i="1"/>
  <c r="H381" i="1"/>
  <c r="D382" i="1"/>
  <c r="E382" i="1"/>
  <c r="C382" i="1"/>
  <c r="G382" i="1"/>
  <c r="H382" i="1"/>
  <c r="D383" i="1"/>
  <c r="C383" i="1" s="1"/>
  <c r="E383" i="1"/>
  <c r="G383" i="1"/>
  <c r="H383" i="1"/>
  <c r="D384" i="1"/>
  <c r="C384" i="1"/>
  <c r="E384" i="1"/>
  <c r="G384" i="1"/>
  <c r="F384" i="1"/>
  <c r="H384" i="1"/>
  <c r="D385" i="1"/>
  <c r="C385" i="1" s="1"/>
  <c r="E385" i="1"/>
  <c r="F385" i="1"/>
  <c r="G385" i="1"/>
  <c r="H385" i="1"/>
  <c r="D386" i="1"/>
  <c r="E386" i="1"/>
  <c r="C386" i="1"/>
  <c r="G386" i="1"/>
  <c r="F386" i="1" s="1"/>
  <c r="H386" i="1"/>
  <c r="D387" i="1"/>
  <c r="C387" i="1" s="1"/>
  <c r="E387" i="1"/>
  <c r="G387" i="1"/>
  <c r="H387" i="1"/>
  <c r="F387" i="1" s="1"/>
  <c r="D388" i="1"/>
  <c r="C388" i="1" s="1"/>
  <c r="E388" i="1"/>
  <c r="G388" i="1"/>
  <c r="F388" i="1" s="1"/>
  <c r="H388" i="1"/>
  <c r="D389" i="1"/>
  <c r="E389" i="1"/>
  <c r="G389" i="1"/>
  <c r="F389" i="1" s="1"/>
  <c r="H389" i="1"/>
  <c r="D390" i="1"/>
  <c r="C390" i="1" s="1"/>
  <c r="E390" i="1"/>
  <c r="G390" i="1"/>
  <c r="H390" i="1"/>
  <c r="F390" i="1"/>
  <c r="D391" i="1"/>
  <c r="C391" i="1" s="1"/>
  <c r="E391" i="1"/>
  <c r="G391" i="1"/>
  <c r="F391" i="1" s="1"/>
  <c r="H391" i="1"/>
  <c r="D392" i="1"/>
  <c r="E392" i="1"/>
  <c r="C392" i="1" s="1"/>
  <c r="G392" i="1"/>
  <c r="F392" i="1" s="1"/>
  <c r="H392" i="1"/>
  <c r="D393" i="1"/>
  <c r="C393" i="1" s="1"/>
  <c r="E393" i="1"/>
  <c r="G393" i="1"/>
  <c r="F393" i="1" s="1"/>
  <c r="H393" i="1"/>
  <c r="D394" i="1"/>
  <c r="C394" i="1" s="1"/>
  <c r="E394" i="1"/>
  <c r="G394" i="1"/>
  <c r="F394" i="1" s="1"/>
  <c r="H394" i="1"/>
  <c r="D395" i="1"/>
  <c r="E395" i="1"/>
  <c r="G395" i="1"/>
  <c r="H395" i="1"/>
  <c r="D396" i="1"/>
  <c r="C396" i="1"/>
  <c r="E396" i="1"/>
  <c r="G396" i="1"/>
  <c r="F396" i="1" s="1"/>
  <c r="H396" i="1"/>
  <c r="D397" i="1"/>
  <c r="C397" i="1" s="1"/>
  <c r="E397" i="1"/>
  <c r="G397" i="1"/>
  <c r="F397" i="1" s="1"/>
  <c r="H397" i="1"/>
  <c r="D398" i="1"/>
  <c r="C398" i="1" s="1"/>
  <c r="E398" i="1"/>
  <c r="G398" i="1"/>
  <c r="H398" i="1"/>
  <c r="D399" i="1"/>
  <c r="E399" i="1"/>
  <c r="C399" i="1"/>
  <c r="G399" i="1"/>
  <c r="H399" i="1"/>
  <c r="D400" i="1"/>
  <c r="E400" i="1"/>
  <c r="C400" i="1" s="1"/>
  <c r="G400" i="1"/>
  <c r="H400" i="1"/>
  <c r="F400" i="1" s="1"/>
  <c r="C401" i="1"/>
  <c r="D401" i="1"/>
  <c r="E401" i="1"/>
  <c r="G401" i="1"/>
  <c r="H401" i="1"/>
  <c r="D402" i="1"/>
  <c r="E402" i="1"/>
  <c r="G402" i="1"/>
  <c r="F402" i="1"/>
  <c r="H402" i="1"/>
  <c r="D403" i="1"/>
  <c r="C403" i="1" s="1"/>
  <c r="E403" i="1"/>
  <c r="G403" i="1"/>
  <c r="H403" i="1"/>
  <c r="D404" i="1"/>
  <c r="C404" i="1" s="1"/>
  <c r="E404" i="1"/>
  <c r="G404" i="1"/>
  <c r="F404" i="1" s="1"/>
  <c r="H404" i="1"/>
  <c r="D405" i="1"/>
  <c r="C405" i="1" s="1"/>
  <c r="E405" i="1"/>
  <c r="G405" i="1"/>
  <c r="H405" i="1"/>
  <c r="F405" i="1" s="1"/>
  <c r="D406" i="1"/>
  <c r="C406" i="1" s="1"/>
  <c r="E406" i="1"/>
  <c r="G406" i="1"/>
  <c r="F406" i="1" s="1"/>
  <c r="H406" i="1"/>
  <c r="D407" i="1"/>
  <c r="E407" i="1"/>
  <c r="C407" i="1"/>
  <c r="G407" i="1"/>
  <c r="F407" i="1" s="1"/>
  <c r="H407" i="1"/>
  <c r="D408" i="1"/>
  <c r="C408" i="1"/>
  <c r="E408" i="1"/>
  <c r="G408" i="1"/>
  <c r="H408" i="1"/>
  <c r="F408" i="1" s="1"/>
  <c r="D409" i="1"/>
  <c r="C409" i="1" s="1"/>
  <c r="E409" i="1"/>
  <c r="G409" i="1"/>
  <c r="H409" i="1"/>
  <c r="F409" i="1" s="1"/>
  <c r="D410" i="1"/>
  <c r="C410" i="1" s="1"/>
  <c r="E410" i="1"/>
  <c r="G410" i="1"/>
  <c r="F410" i="1" s="1"/>
  <c r="H410" i="1"/>
  <c r="D411" i="1"/>
  <c r="E411" i="1"/>
  <c r="C411" i="1"/>
  <c r="G411" i="1"/>
  <c r="F411" i="1"/>
  <c r="H411" i="1"/>
  <c r="D412" i="1"/>
  <c r="C412" i="1"/>
  <c r="E412" i="1"/>
  <c r="G412" i="1"/>
  <c r="H412" i="1"/>
  <c r="F412" i="1" s="1"/>
  <c r="D413" i="1"/>
  <c r="C413" i="1" s="1"/>
  <c r="E413" i="1"/>
  <c r="G413" i="1"/>
  <c r="H413" i="1"/>
  <c r="F413" i="1" s="1"/>
  <c r="D414" i="1"/>
  <c r="C414" i="1" s="1"/>
  <c r="E414" i="1"/>
  <c r="F414" i="1"/>
  <c r="G414" i="1"/>
  <c r="H414" i="1"/>
  <c r="D415" i="1"/>
  <c r="E415" i="1"/>
  <c r="C415" i="1" s="1"/>
  <c r="G415" i="1"/>
  <c r="H415" i="1"/>
  <c r="D416" i="1"/>
  <c r="C416" i="1" s="1"/>
  <c r="E416" i="1"/>
  <c r="G416" i="1"/>
  <c r="F416" i="1"/>
  <c r="H416" i="1"/>
  <c r="D417" i="1"/>
  <c r="C417" i="1" s="1"/>
  <c r="E417" i="1"/>
  <c r="G417" i="1"/>
  <c r="F417" i="1" s="1"/>
  <c r="H417" i="1"/>
  <c r="D418" i="1"/>
  <c r="C418" i="1" s="1"/>
  <c r="E418" i="1"/>
  <c r="G418" i="1"/>
  <c r="F418" i="1" s="1"/>
  <c r="H418" i="1"/>
  <c r="D419" i="1"/>
  <c r="E419" i="1"/>
  <c r="C419" i="1"/>
  <c r="G419" i="1"/>
  <c r="H419" i="1"/>
  <c r="D420" i="1"/>
  <c r="C420" i="1" s="1"/>
  <c r="E420" i="1"/>
  <c r="G420" i="1"/>
  <c r="H420" i="1"/>
  <c r="D421" i="1"/>
  <c r="E421" i="1"/>
  <c r="C421" i="1" s="1"/>
  <c r="F421" i="1"/>
  <c r="G421" i="1"/>
  <c r="H421" i="1"/>
  <c r="D422" i="1"/>
  <c r="E422" i="1"/>
  <c r="G422" i="1"/>
  <c r="F422" i="1"/>
  <c r="H422" i="1"/>
  <c r="D423" i="1"/>
  <c r="C423" i="1" s="1"/>
  <c r="E423" i="1"/>
  <c r="G423" i="1"/>
  <c r="F423" i="1" s="1"/>
  <c r="H423" i="1"/>
  <c r="D424" i="1"/>
  <c r="C424" i="1"/>
  <c r="E424" i="1"/>
  <c r="G424" i="1"/>
  <c r="F424" i="1"/>
  <c r="H424" i="1"/>
  <c r="D425" i="1"/>
  <c r="C425" i="1" s="1"/>
  <c r="E425" i="1"/>
  <c r="F425" i="1"/>
  <c r="G425" i="1"/>
  <c r="H425" i="1"/>
  <c r="D426" i="1"/>
  <c r="E426" i="1"/>
  <c r="C426" i="1"/>
  <c r="G426" i="1"/>
  <c r="H426" i="1"/>
  <c r="F426" i="1" s="1"/>
  <c r="D427" i="1"/>
  <c r="C427" i="1" s="1"/>
  <c r="E427" i="1"/>
  <c r="G427" i="1"/>
  <c r="H427" i="1"/>
  <c r="F427" i="1" s="1"/>
  <c r="D428" i="1"/>
  <c r="C428" i="1" s="1"/>
  <c r="E428" i="1"/>
  <c r="G428" i="1"/>
  <c r="F428" i="1" s="1"/>
  <c r="H428" i="1"/>
  <c r="D429" i="1"/>
  <c r="E429" i="1"/>
  <c r="C429" i="1" s="1"/>
  <c r="F429" i="1"/>
  <c r="G429" i="1"/>
  <c r="H429" i="1"/>
  <c r="D430" i="1"/>
  <c r="C430" i="1" s="1"/>
  <c r="E430" i="1"/>
  <c r="G430" i="1"/>
  <c r="F430" i="1"/>
  <c r="H430" i="1"/>
  <c r="D431" i="1"/>
  <c r="C431" i="1" s="1"/>
  <c r="E431" i="1"/>
  <c r="G431" i="1"/>
  <c r="F431" i="1" s="1"/>
  <c r="H431" i="1"/>
  <c r="D432" i="1"/>
  <c r="C432" i="1" s="1"/>
  <c r="E432" i="1"/>
  <c r="G432" i="1"/>
  <c r="F432" i="1" s="1"/>
  <c r="H432" i="1"/>
  <c r="D433" i="1"/>
  <c r="E433" i="1"/>
  <c r="C433" i="1" s="1"/>
  <c r="G433" i="1"/>
  <c r="F433" i="1" s="1"/>
  <c r="H433" i="1"/>
  <c r="D434" i="1"/>
  <c r="C434" i="1" s="1"/>
  <c r="E434" i="1"/>
  <c r="G434" i="1"/>
  <c r="H434" i="1"/>
  <c r="F434" i="1" s="1"/>
  <c r="D435" i="1"/>
  <c r="E435" i="1"/>
  <c r="G435" i="1"/>
  <c r="H435" i="1"/>
  <c r="D436" i="1"/>
  <c r="C436" i="1" s="1"/>
  <c r="E436" i="1"/>
  <c r="G436" i="1"/>
  <c r="F436" i="1"/>
  <c r="H436" i="1"/>
  <c r="D437" i="1"/>
  <c r="C437" i="1"/>
  <c r="E437" i="1"/>
  <c r="F437" i="1"/>
  <c r="G437" i="1"/>
  <c r="H437" i="1"/>
  <c r="D438" i="1"/>
  <c r="C438" i="1" s="1"/>
  <c r="E438" i="1"/>
  <c r="G438" i="1"/>
  <c r="H438" i="1"/>
  <c r="D439" i="1"/>
  <c r="C439" i="1" s="1"/>
  <c r="E439" i="1"/>
  <c r="G439" i="1"/>
  <c r="F439" i="1" s="1"/>
  <c r="H439" i="1"/>
  <c r="D440" i="1"/>
  <c r="E440" i="1"/>
  <c r="C440" i="1" s="1"/>
  <c r="G440" i="1"/>
  <c r="F440" i="1" s="1"/>
  <c r="H440" i="1"/>
  <c r="D441" i="1"/>
  <c r="C441" i="1"/>
  <c r="E441" i="1"/>
  <c r="G441" i="1"/>
  <c r="F441" i="1" s="1"/>
  <c r="H441" i="1"/>
  <c r="C442" i="1"/>
  <c r="D442" i="1"/>
  <c r="E442" i="1"/>
  <c r="G442" i="1"/>
  <c r="H442" i="1"/>
  <c r="F442" i="1"/>
  <c r="D443" i="1"/>
  <c r="C443" i="1" s="1"/>
  <c r="E443" i="1"/>
  <c r="G443" i="1"/>
  <c r="H443" i="1"/>
  <c r="D444" i="1"/>
  <c r="E444" i="1"/>
  <c r="C444" i="1"/>
  <c r="G444" i="1"/>
  <c r="F444" i="1"/>
  <c r="H444" i="1"/>
  <c r="C445" i="1"/>
  <c r="D445" i="1"/>
  <c r="E445" i="1"/>
  <c r="G445" i="1"/>
  <c r="H445" i="1"/>
  <c r="F445" i="1" s="1"/>
  <c r="D446" i="1"/>
  <c r="C446" i="1" s="1"/>
  <c r="E446" i="1"/>
  <c r="G446" i="1"/>
  <c r="F446" i="1"/>
  <c r="H446" i="1"/>
  <c r="D447" i="1"/>
  <c r="E447" i="1"/>
  <c r="C447" i="1"/>
  <c r="G447" i="1"/>
  <c r="F447" i="1" s="1"/>
  <c r="H447" i="1"/>
  <c r="D448" i="1"/>
  <c r="C448" i="1"/>
  <c r="E448" i="1"/>
  <c r="G448" i="1"/>
  <c r="H448" i="1"/>
  <c r="F448" i="1" s="1"/>
  <c r="D449" i="1"/>
  <c r="C449" i="1" s="1"/>
  <c r="E449" i="1"/>
  <c r="G449" i="1"/>
  <c r="H449" i="1"/>
  <c r="D450" i="1"/>
  <c r="E450" i="1"/>
  <c r="C450" i="1"/>
  <c r="G450" i="1"/>
  <c r="F450" i="1" s="1"/>
  <c r="H450" i="1"/>
  <c r="D451" i="1"/>
  <c r="E451" i="1"/>
  <c r="C451" i="1"/>
  <c r="G451" i="1"/>
  <c r="F451" i="1" s="1"/>
  <c r="H451" i="1"/>
  <c r="D452" i="1"/>
  <c r="C452" i="1" s="1"/>
  <c r="E452" i="1"/>
  <c r="G452" i="1"/>
  <c r="F452" i="1"/>
  <c r="H452" i="1"/>
  <c r="D453" i="1"/>
  <c r="E453" i="1"/>
  <c r="C453" i="1" s="1"/>
  <c r="G453" i="1"/>
  <c r="F453" i="1"/>
  <c r="H453" i="1"/>
  <c r="D454" i="1"/>
  <c r="E454" i="1"/>
  <c r="C454" i="1"/>
  <c r="G454" i="1"/>
  <c r="F454" i="1"/>
  <c r="H454" i="1"/>
  <c r="D455" i="1"/>
  <c r="E455" i="1"/>
  <c r="C455" i="1" s="1"/>
  <c r="G455" i="1"/>
  <c r="F455" i="1" s="1"/>
  <c r="H455" i="1"/>
  <c r="D456" i="1"/>
  <c r="C456" i="1"/>
  <c r="E456" i="1"/>
  <c r="G456" i="1"/>
  <c r="H456" i="1"/>
  <c r="C287" i="1"/>
  <c r="C279" i="1"/>
  <c r="C271" i="1"/>
  <c r="F252" i="1"/>
  <c r="F363" i="1"/>
  <c r="F355" i="1"/>
  <c r="F339" i="1"/>
  <c r="F331" i="1"/>
  <c r="F323" i="1"/>
  <c r="F299" i="1"/>
  <c r="F291" i="1"/>
  <c r="F283" i="1"/>
  <c r="F275" i="1"/>
  <c r="C254" i="1"/>
  <c r="F435" i="1"/>
  <c r="C267" i="1"/>
  <c r="C247" i="1"/>
  <c r="F415" i="1"/>
  <c r="F263" i="1"/>
  <c r="C245" i="1"/>
  <c r="C217" i="1"/>
  <c r="F403" i="1"/>
  <c r="F395" i="1"/>
  <c r="F443" i="1"/>
  <c r="F399" i="1"/>
  <c r="F383" i="1"/>
  <c r="F375" i="1"/>
  <c r="F367" i="1"/>
  <c r="F359" i="1"/>
  <c r="F351" i="1"/>
  <c r="F335" i="1"/>
  <c r="F327" i="1"/>
  <c r="F319" i="1"/>
  <c r="F311" i="1"/>
  <c r="F303" i="1"/>
  <c r="F295" i="1"/>
  <c r="F287" i="1"/>
  <c r="F271" i="1"/>
  <c r="F223" i="1"/>
  <c r="F191" i="1"/>
  <c r="F159" i="1"/>
  <c r="F11" i="1"/>
  <c r="F151" i="1"/>
  <c r="F215" i="1"/>
  <c r="F227" i="1"/>
  <c r="F195" i="1"/>
  <c r="F163" i="1"/>
  <c r="F253" i="1"/>
  <c r="F219" i="1"/>
  <c r="F187" i="1"/>
  <c r="F127" i="1"/>
  <c r="F119" i="1"/>
  <c r="F111" i="1"/>
  <c r="F103" i="1"/>
  <c r="F95" i="1"/>
  <c r="F71" i="1"/>
  <c r="F63" i="1"/>
  <c r="F55" i="1"/>
  <c r="F47" i="1"/>
  <c r="F39" i="1"/>
  <c r="F31" i="1"/>
  <c r="F23" i="1"/>
  <c r="F15" i="1"/>
  <c r="F257" i="1"/>
  <c r="F240" i="1"/>
  <c r="C336" i="1" l="1"/>
  <c r="F315" i="1"/>
  <c r="C235" i="1"/>
  <c r="F233" i="1"/>
  <c r="F183" i="1"/>
  <c r="F170" i="1"/>
  <c r="F155" i="1"/>
  <c r="F350" i="1"/>
  <c r="F438" i="1"/>
  <c r="F305" i="1"/>
  <c r="C299" i="1"/>
  <c r="C304" i="1"/>
  <c r="F382" i="1"/>
  <c r="C402" i="1"/>
  <c r="F129" i="1"/>
  <c r="C389" i="1"/>
  <c r="F379" i="1"/>
  <c r="C338" i="1"/>
  <c r="C370" i="1"/>
  <c r="C435" i="1"/>
  <c r="F398" i="1"/>
  <c r="F369" i="1"/>
  <c r="C363" i="1"/>
  <c r="F348" i="1"/>
  <c r="C329" i="1"/>
  <c r="F298" i="1"/>
  <c r="F274" i="1"/>
  <c r="F247" i="1"/>
  <c r="C178" i="1"/>
  <c r="F174" i="1"/>
  <c r="C160" i="1"/>
  <c r="C136" i="1"/>
  <c r="C25" i="1"/>
  <c r="F456" i="1"/>
  <c r="C368" i="1"/>
  <c r="F337" i="1"/>
  <c r="F316" i="1"/>
  <c r="F449" i="1"/>
  <c r="C422" i="1"/>
  <c r="F420" i="1"/>
  <c r="F401" i="1"/>
  <c r="C395" i="1"/>
  <c r="F380" i="1"/>
  <c r="C361" i="1"/>
  <c r="F343" i="1"/>
  <c r="F330" i="1"/>
  <c r="F266" i="1"/>
  <c r="F237" i="1"/>
  <c r="F208" i="1"/>
  <c r="F193" i="1"/>
  <c r="C176" i="1"/>
  <c r="F91" i="1"/>
  <c r="F419" i="1"/>
  <c r="C331" i="1"/>
  <c r="C297" i="1"/>
  <c r="C80" i="1"/>
  <c r="C66" i="1"/>
  <c r="C9" i="1"/>
  <c r="C204" i="1"/>
  <c r="F202" i="1"/>
  <c r="C140" i="1"/>
  <c r="C84" i="1"/>
  <c r="C16" i="1"/>
  <c r="C134" i="1"/>
  <c r="C219" i="1"/>
  <c r="C170" i="1"/>
  <c r="C76" i="1"/>
  <c r="C20" i="1"/>
</calcChain>
</file>

<file path=xl/sharedStrings.xml><?xml version="1.0" encoding="utf-8"?>
<sst xmlns="http://schemas.openxmlformats.org/spreadsheetml/2006/main" count="110" uniqueCount="58">
  <si>
    <t>Post-molt</t>
  </si>
  <si>
    <t>Pre-molt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</si>
  <si>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</si>
  <si>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</si>
  <si>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</si>
  <si>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</si>
  <si>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</si>
  <si>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</si>
  <si>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</si>
  <si>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</si>
  <si>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</si>
  <si>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</si>
  <si>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</si>
  <si>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</si>
  <si>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</si>
  <si>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P.D.F(Post-Molt)</t>
  </si>
  <si>
    <t>Mean(Post-Molt)</t>
  </si>
  <si>
    <t>STD(Post-Molt)</t>
  </si>
  <si>
    <t>P.D.F(Pre-Molt)</t>
  </si>
  <si>
    <t>Mean(Pre-Molt)</t>
  </si>
  <si>
    <t>S.T.D(Pre-Molt)</t>
  </si>
  <si>
    <t>SUMMARY OUTPUT</t>
  </si>
  <si>
    <t>Regression Statistics</t>
  </si>
  <si>
    <t>Multiple R</t>
  </si>
  <si>
    <t>R Square</t>
  </si>
  <si>
    <t>Adjusted R Square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</si>
  <si>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</si>
  <si>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</si>
  <si>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</si>
  <si>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</si>
  <si>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</si>
  <si>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</si>
  <si>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</si>
  <si>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</si>
  <si>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</si>
  <si>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</si>
  <si>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</si>
  <si>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</si>
  <si>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</si>
  <si>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</si>
  <si>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</si>
  <si>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</si>
  <si>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</si>
  <si>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</si>
  <si>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</si>
  <si>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</si>
  <si>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</si>
  <si>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</si>
  <si>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</si>
  <si>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Standard Residuals</t>
  </si>
  <si>
    <t>PROBABILITY OUTPUT</t>
  </si>
  <si>
    <t>Percentile</t>
  </si>
  <si>
    <t>Y</t>
  </si>
  <si>
    <t>RANK</t>
  </si>
  <si>
    <t>Expected Z Value</t>
  </si>
  <si>
    <t>Observed Z values</t>
  </si>
  <si>
    <t>Expected Z score</t>
  </si>
  <si>
    <t>Observed Z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</si>
</sst>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Continuous"/>
    </xf>
    <xf numFmtId="0" fontId="0" fillId="0" borderId="3" xfId="0" applyBorder="1"/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X Variable 1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</c:marker>
          <c:xVal>
            <c:numRef>
              <c:f>'Histogram &amp; Scatter Plot'!$A$2:$A$456</c:f>
              <c:numCache>
                <c:formatCode>General</c:formatCode>
                <c:ptCount val="455"/>
                <c:pt idx="0">
                  <c:v>143.6</c:v>
                </c:pt>
                <c:pt idx="1">
                  <c:v>142.5</c:v>
                </c:pt>
                <c:pt idx="2">
                  <c:v>154.4</c:v>
                </c:pt>
                <c:pt idx="3">
                  <c:v>147.1</c:v>
                </c:pt>
                <c:pt idx="4">
                  <c:v>148.80000000000001</c:v>
                </c:pt>
                <c:pt idx="5">
                  <c:v>140.4</c:v>
                </c:pt>
                <c:pt idx="6">
                  <c:v>148.69999999999999</c:v>
                </c:pt>
                <c:pt idx="7">
                  <c:v>152.6</c:v>
                </c:pt>
                <c:pt idx="8">
                  <c:v>131.9</c:v>
                </c:pt>
                <c:pt idx="9">
                  <c:v>139.80000000000001</c:v>
                </c:pt>
                <c:pt idx="10">
                  <c:v>154.9</c:v>
                </c:pt>
                <c:pt idx="11">
                  <c:v>148.4</c:v>
                </c:pt>
                <c:pt idx="12">
                  <c:v>138.4</c:v>
                </c:pt>
                <c:pt idx="13">
                  <c:v>154.19999999999999</c:v>
                </c:pt>
                <c:pt idx="14">
                  <c:v>153</c:v>
                </c:pt>
                <c:pt idx="15">
                  <c:v>142.69999999999999</c:v>
                </c:pt>
                <c:pt idx="16">
                  <c:v>139.30000000000001</c:v>
                </c:pt>
                <c:pt idx="17">
                  <c:v>144.4</c:v>
                </c:pt>
                <c:pt idx="18">
                  <c:v>132</c:v>
                </c:pt>
                <c:pt idx="19">
                  <c:v>156.30000000000001</c:v>
                </c:pt>
                <c:pt idx="20">
                  <c:v>140.30000000000001</c:v>
                </c:pt>
                <c:pt idx="21">
                  <c:v>135.9</c:v>
                </c:pt>
                <c:pt idx="22">
                  <c:v>139.30000000000001</c:v>
                </c:pt>
                <c:pt idx="23">
                  <c:v>154.6</c:v>
                </c:pt>
                <c:pt idx="24">
                  <c:v>155.4</c:v>
                </c:pt>
                <c:pt idx="25">
                  <c:v>127.3</c:v>
                </c:pt>
                <c:pt idx="26">
                  <c:v>148.1</c:v>
                </c:pt>
                <c:pt idx="27">
                  <c:v>151.6</c:v>
                </c:pt>
                <c:pt idx="28">
                  <c:v>153.9</c:v>
                </c:pt>
                <c:pt idx="29">
                  <c:v>150</c:v>
                </c:pt>
                <c:pt idx="30">
                  <c:v>156.6</c:v>
                </c:pt>
                <c:pt idx="31">
                  <c:v>155.6</c:v>
                </c:pt>
                <c:pt idx="32">
                  <c:v>124.4</c:v>
                </c:pt>
                <c:pt idx="33">
                  <c:v>142.80000000000001</c:v>
                </c:pt>
                <c:pt idx="34">
                  <c:v>151.5</c:v>
                </c:pt>
                <c:pt idx="35">
                  <c:v>138.6</c:v>
                </c:pt>
                <c:pt idx="36">
                  <c:v>155</c:v>
                </c:pt>
                <c:pt idx="37">
                  <c:v>155.9</c:v>
                </c:pt>
                <c:pt idx="38">
                  <c:v>149.30000000000001</c:v>
                </c:pt>
                <c:pt idx="39">
                  <c:v>133.30000000000001</c:v>
                </c:pt>
                <c:pt idx="40">
                  <c:v>153.4</c:v>
                </c:pt>
                <c:pt idx="41">
                  <c:v>127.7</c:v>
                </c:pt>
                <c:pt idx="42">
                  <c:v>154.19999999999999</c:v>
                </c:pt>
                <c:pt idx="43">
                  <c:v>148.30000000000001</c:v>
                </c:pt>
                <c:pt idx="44">
                  <c:v>150</c:v>
                </c:pt>
                <c:pt idx="45">
                  <c:v>135.4</c:v>
                </c:pt>
                <c:pt idx="46">
                  <c:v>101.9</c:v>
                </c:pt>
                <c:pt idx="47">
                  <c:v>155.4</c:v>
                </c:pt>
                <c:pt idx="48">
                  <c:v>139.30000000000001</c:v>
                </c:pt>
                <c:pt idx="49">
                  <c:v>118</c:v>
                </c:pt>
                <c:pt idx="50">
                  <c:v>147.6</c:v>
                </c:pt>
                <c:pt idx="51">
                  <c:v>147.6</c:v>
                </c:pt>
                <c:pt idx="52">
                  <c:v>143.19999999999999</c:v>
                </c:pt>
                <c:pt idx="53">
                  <c:v>145.19999999999999</c:v>
                </c:pt>
                <c:pt idx="54">
                  <c:v>161.30000000000001</c:v>
                </c:pt>
                <c:pt idx="55">
                  <c:v>150</c:v>
                </c:pt>
                <c:pt idx="56">
                  <c:v>144.19999999999999</c:v>
                </c:pt>
                <c:pt idx="57">
                  <c:v>135.9</c:v>
                </c:pt>
                <c:pt idx="58">
                  <c:v>158.19999999999999</c:v>
                </c:pt>
                <c:pt idx="59">
                  <c:v>145.19999999999999</c:v>
                </c:pt>
                <c:pt idx="60">
                  <c:v>157.5</c:v>
                </c:pt>
                <c:pt idx="61">
                  <c:v>125</c:v>
                </c:pt>
                <c:pt idx="62">
                  <c:v>135.9</c:v>
                </c:pt>
                <c:pt idx="63">
                  <c:v>166.5</c:v>
                </c:pt>
                <c:pt idx="64">
                  <c:v>150.69999999999999</c:v>
                </c:pt>
                <c:pt idx="65">
                  <c:v>142.4</c:v>
                </c:pt>
                <c:pt idx="66">
                  <c:v>143.80000000000001</c:v>
                </c:pt>
                <c:pt idx="67">
                  <c:v>146.69999999999999</c:v>
                </c:pt>
                <c:pt idx="68">
                  <c:v>147.6</c:v>
                </c:pt>
                <c:pt idx="69">
                  <c:v>156.5</c:v>
                </c:pt>
                <c:pt idx="70">
                  <c:v>144.69999999999999</c:v>
                </c:pt>
                <c:pt idx="71">
                  <c:v>147.19999999999999</c:v>
                </c:pt>
                <c:pt idx="72">
                  <c:v>140.4</c:v>
                </c:pt>
                <c:pt idx="73">
                  <c:v>161.6</c:v>
                </c:pt>
                <c:pt idx="74">
                  <c:v>152.1</c:v>
                </c:pt>
                <c:pt idx="75">
                  <c:v>149.30000000000001</c:v>
                </c:pt>
                <c:pt idx="76">
                  <c:v>154.30000000000001</c:v>
                </c:pt>
                <c:pt idx="77">
                  <c:v>157.5</c:v>
                </c:pt>
                <c:pt idx="78">
                  <c:v>147.5</c:v>
                </c:pt>
                <c:pt idx="79">
                  <c:v>144.6</c:v>
                </c:pt>
                <c:pt idx="80">
                  <c:v>154.6</c:v>
                </c:pt>
                <c:pt idx="81">
                  <c:v>147.6</c:v>
                </c:pt>
                <c:pt idx="82">
                  <c:v>153.5</c:v>
                </c:pt>
                <c:pt idx="83">
                  <c:v>135.1</c:v>
                </c:pt>
                <c:pt idx="84">
                  <c:v>163.69999999999999</c:v>
                </c:pt>
                <c:pt idx="85">
                  <c:v>151.6</c:v>
                </c:pt>
                <c:pt idx="86">
                  <c:v>142.19999999999999</c:v>
                </c:pt>
                <c:pt idx="87">
                  <c:v>135.80000000000001</c:v>
                </c:pt>
                <c:pt idx="88">
                  <c:v>148.5</c:v>
                </c:pt>
                <c:pt idx="89">
                  <c:v>142.5</c:v>
                </c:pt>
                <c:pt idx="90">
                  <c:v>134.30000000000001</c:v>
                </c:pt>
                <c:pt idx="91">
                  <c:v>147.5</c:v>
                </c:pt>
                <c:pt idx="92">
                  <c:v>152.30000000000001</c:v>
                </c:pt>
                <c:pt idx="93">
                  <c:v>142</c:v>
                </c:pt>
                <c:pt idx="94">
                  <c:v>140.80000000000001</c:v>
                </c:pt>
                <c:pt idx="95">
                  <c:v>38.799999999999997</c:v>
                </c:pt>
                <c:pt idx="96">
                  <c:v>123.7</c:v>
                </c:pt>
                <c:pt idx="97">
                  <c:v>156.69999999999999</c:v>
                </c:pt>
                <c:pt idx="98">
                  <c:v>151</c:v>
                </c:pt>
                <c:pt idx="99">
                  <c:v>126.1</c:v>
                </c:pt>
                <c:pt idx="100">
                  <c:v>135.9</c:v>
                </c:pt>
                <c:pt idx="101">
                  <c:v>146.6</c:v>
                </c:pt>
                <c:pt idx="102">
                  <c:v>135.80000000000001</c:v>
                </c:pt>
                <c:pt idx="103">
                  <c:v>152.30000000000001</c:v>
                </c:pt>
                <c:pt idx="104">
                  <c:v>142.4</c:v>
                </c:pt>
                <c:pt idx="105">
                  <c:v>152.6</c:v>
                </c:pt>
                <c:pt idx="106">
                  <c:v>155</c:v>
                </c:pt>
                <c:pt idx="107">
                  <c:v>148.1</c:v>
                </c:pt>
                <c:pt idx="108">
                  <c:v>155.6</c:v>
                </c:pt>
                <c:pt idx="109">
                  <c:v>139.80000000000001</c:v>
                </c:pt>
                <c:pt idx="110">
                  <c:v>145.80000000000001</c:v>
                </c:pt>
                <c:pt idx="111">
                  <c:v>156</c:v>
                </c:pt>
                <c:pt idx="112">
                  <c:v>132</c:v>
                </c:pt>
                <c:pt idx="113">
                  <c:v>152.6</c:v>
                </c:pt>
                <c:pt idx="114">
                  <c:v>135.80000000000001</c:v>
                </c:pt>
                <c:pt idx="115">
                  <c:v>153.4</c:v>
                </c:pt>
                <c:pt idx="116">
                  <c:v>153.6</c:v>
                </c:pt>
                <c:pt idx="117">
                  <c:v>154.80000000000001</c:v>
                </c:pt>
                <c:pt idx="118">
                  <c:v>148.9</c:v>
                </c:pt>
                <c:pt idx="119">
                  <c:v>153.4</c:v>
                </c:pt>
                <c:pt idx="120">
                  <c:v>156.5</c:v>
                </c:pt>
                <c:pt idx="121">
                  <c:v>145.80000000000001</c:v>
                </c:pt>
                <c:pt idx="122">
                  <c:v>148.5</c:v>
                </c:pt>
                <c:pt idx="123">
                  <c:v>139.1</c:v>
                </c:pt>
                <c:pt idx="124">
                  <c:v>120</c:v>
                </c:pt>
                <c:pt idx="125">
                  <c:v>140.9</c:v>
                </c:pt>
                <c:pt idx="126">
                  <c:v>153.5</c:v>
                </c:pt>
                <c:pt idx="127">
                  <c:v>141.80000000000001</c:v>
                </c:pt>
                <c:pt idx="128">
                  <c:v>138.1</c:v>
                </c:pt>
                <c:pt idx="129">
                  <c:v>136.1</c:v>
                </c:pt>
                <c:pt idx="130">
                  <c:v>160.4</c:v>
                </c:pt>
                <c:pt idx="131">
                  <c:v>149.80000000000001</c:v>
                </c:pt>
                <c:pt idx="132">
                  <c:v>141.6</c:v>
                </c:pt>
                <c:pt idx="133">
                  <c:v>135.5</c:v>
                </c:pt>
                <c:pt idx="134">
                  <c:v>133.69999999999999</c:v>
                </c:pt>
                <c:pt idx="135">
                  <c:v>150</c:v>
                </c:pt>
                <c:pt idx="136">
                  <c:v>142.5</c:v>
                </c:pt>
                <c:pt idx="137">
                  <c:v>148.4</c:v>
                </c:pt>
                <c:pt idx="138">
                  <c:v>133.4</c:v>
                </c:pt>
                <c:pt idx="139">
                  <c:v>132</c:v>
                </c:pt>
                <c:pt idx="140">
                  <c:v>139.30000000000001</c:v>
                </c:pt>
                <c:pt idx="141">
                  <c:v>154.6</c:v>
                </c:pt>
                <c:pt idx="142">
                  <c:v>148</c:v>
                </c:pt>
                <c:pt idx="143">
                  <c:v>136.1</c:v>
                </c:pt>
                <c:pt idx="144">
                  <c:v>149.5</c:v>
                </c:pt>
                <c:pt idx="145">
                  <c:v>149.4</c:v>
                </c:pt>
                <c:pt idx="146">
                  <c:v>150.30000000000001</c:v>
                </c:pt>
                <c:pt idx="147">
                  <c:v>143.1</c:v>
                </c:pt>
                <c:pt idx="148">
                  <c:v>146.80000000000001</c:v>
                </c:pt>
                <c:pt idx="149">
                  <c:v>145.80000000000001</c:v>
                </c:pt>
                <c:pt idx="150">
                  <c:v>151.5</c:v>
                </c:pt>
                <c:pt idx="151">
                  <c:v>133.69999999999999</c:v>
                </c:pt>
                <c:pt idx="152">
                  <c:v>127.8</c:v>
                </c:pt>
                <c:pt idx="153">
                  <c:v>141.6</c:v>
                </c:pt>
                <c:pt idx="154">
                  <c:v>145.9</c:v>
                </c:pt>
                <c:pt idx="155">
                  <c:v>138.30000000000001</c:v>
                </c:pt>
                <c:pt idx="156">
                  <c:v>140.6</c:v>
                </c:pt>
                <c:pt idx="157">
                  <c:v>149.5</c:v>
                </c:pt>
                <c:pt idx="158">
                  <c:v>142.4</c:v>
                </c:pt>
                <c:pt idx="159">
                  <c:v>137.80000000000001</c:v>
                </c:pt>
                <c:pt idx="160">
                  <c:v>129.19999999999999</c:v>
                </c:pt>
                <c:pt idx="161">
                  <c:v>149.69999999999999</c:v>
                </c:pt>
                <c:pt idx="162">
                  <c:v>135.30000000000001</c:v>
                </c:pt>
                <c:pt idx="163">
                  <c:v>127.7</c:v>
                </c:pt>
                <c:pt idx="164">
                  <c:v>146.9</c:v>
                </c:pt>
                <c:pt idx="165">
                  <c:v>149.5</c:v>
                </c:pt>
                <c:pt idx="166">
                  <c:v>151</c:v>
                </c:pt>
                <c:pt idx="167">
                  <c:v>140.6</c:v>
                </c:pt>
                <c:pt idx="168">
                  <c:v>125.4</c:v>
                </c:pt>
                <c:pt idx="169">
                  <c:v>126.8</c:v>
                </c:pt>
                <c:pt idx="170">
                  <c:v>127.7</c:v>
                </c:pt>
                <c:pt idx="171">
                  <c:v>132.9</c:v>
                </c:pt>
                <c:pt idx="172">
                  <c:v>136.69999999999999</c:v>
                </c:pt>
                <c:pt idx="173">
                  <c:v>161.69999999999999</c:v>
                </c:pt>
                <c:pt idx="174">
                  <c:v>127.5</c:v>
                </c:pt>
                <c:pt idx="175">
                  <c:v>150.69999999999999</c:v>
                </c:pt>
                <c:pt idx="176">
                  <c:v>127.6</c:v>
                </c:pt>
                <c:pt idx="177">
                  <c:v>155.19999999999999</c:v>
                </c:pt>
                <c:pt idx="178">
                  <c:v>122.4</c:v>
                </c:pt>
                <c:pt idx="179">
                  <c:v>135.1</c:v>
                </c:pt>
                <c:pt idx="180">
                  <c:v>104.6</c:v>
                </c:pt>
                <c:pt idx="181">
                  <c:v>132</c:v>
                </c:pt>
                <c:pt idx="182">
                  <c:v>132</c:v>
                </c:pt>
                <c:pt idx="183">
                  <c:v>143.5</c:v>
                </c:pt>
                <c:pt idx="184">
                  <c:v>137.80000000000001</c:v>
                </c:pt>
                <c:pt idx="185">
                  <c:v>132</c:v>
                </c:pt>
                <c:pt idx="186">
                  <c:v>145.9</c:v>
                </c:pt>
                <c:pt idx="187">
                  <c:v>136.1</c:v>
                </c:pt>
                <c:pt idx="188">
                  <c:v>145.80000000000001</c:v>
                </c:pt>
                <c:pt idx="189">
                  <c:v>142.69999999999999</c:v>
                </c:pt>
                <c:pt idx="190">
                  <c:v>154.80000000000001</c:v>
                </c:pt>
                <c:pt idx="191">
                  <c:v>126.8</c:v>
                </c:pt>
                <c:pt idx="192">
                  <c:v>124.5</c:v>
                </c:pt>
                <c:pt idx="193">
                  <c:v>138.6</c:v>
                </c:pt>
                <c:pt idx="194">
                  <c:v>127.8</c:v>
                </c:pt>
                <c:pt idx="195">
                  <c:v>114.8</c:v>
                </c:pt>
                <c:pt idx="196">
                  <c:v>154.1</c:v>
                </c:pt>
                <c:pt idx="197">
                  <c:v>153</c:v>
                </c:pt>
                <c:pt idx="198">
                  <c:v>147.80000000000001</c:v>
                </c:pt>
                <c:pt idx="199">
                  <c:v>157.1</c:v>
                </c:pt>
                <c:pt idx="200">
                  <c:v>152.19999999999999</c:v>
                </c:pt>
                <c:pt idx="201">
                  <c:v>160.4</c:v>
                </c:pt>
                <c:pt idx="202">
                  <c:v>138.30000000000001</c:v>
                </c:pt>
                <c:pt idx="203">
                  <c:v>132.30000000000001</c:v>
                </c:pt>
                <c:pt idx="204">
                  <c:v>124.4</c:v>
                </c:pt>
                <c:pt idx="205">
                  <c:v>147.5</c:v>
                </c:pt>
                <c:pt idx="206">
                  <c:v>153.30000000000001</c:v>
                </c:pt>
                <c:pt idx="207">
                  <c:v>135.80000000000001</c:v>
                </c:pt>
                <c:pt idx="208">
                  <c:v>141.6</c:v>
                </c:pt>
                <c:pt idx="209">
                  <c:v>144.80000000000001</c:v>
                </c:pt>
                <c:pt idx="210">
                  <c:v>153.1</c:v>
                </c:pt>
                <c:pt idx="211">
                  <c:v>133.69999999999999</c:v>
                </c:pt>
                <c:pt idx="212">
                  <c:v>153.6</c:v>
                </c:pt>
                <c:pt idx="213">
                  <c:v>148.19999999999999</c:v>
                </c:pt>
                <c:pt idx="214">
                  <c:v>139.69999999999999</c:v>
                </c:pt>
                <c:pt idx="215">
                  <c:v>141.30000000000001</c:v>
                </c:pt>
                <c:pt idx="216">
                  <c:v>157</c:v>
                </c:pt>
                <c:pt idx="217">
                  <c:v>159.9</c:v>
                </c:pt>
                <c:pt idx="218">
                  <c:v>149.30000000000001</c:v>
                </c:pt>
                <c:pt idx="219">
                  <c:v>152.1</c:v>
                </c:pt>
                <c:pt idx="220">
                  <c:v>139.1</c:v>
                </c:pt>
                <c:pt idx="221">
                  <c:v>144.4</c:v>
                </c:pt>
                <c:pt idx="222">
                  <c:v>146.6</c:v>
                </c:pt>
                <c:pt idx="223">
                  <c:v>153.5</c:v>
                </c:pt>
                <c:pt idx="224">
                  <c:v>145.4</c:v>
                </c:pt>
                <c:pt idx="225">
                  <c:v>158.30000000000001</c:v>
                </c:pt>
                <c:pt idx="226">
                  <c:v>143.5</c:v>
                </c:pt>
                <c:pt idx="227">
                  <c:v>144.5</c:v>
                </c:pt>
                <c:pt idx="228">
                  <c:v>138.5</c:v>
                </c:pt>
                <c:pt idx="229">
                  <c:v>145.80000000000001</c:v>
                </c:pt>
                <c:pt idx="230">
                  <c:v>159.6</c:v>
                </c:pt>
                <c:pt idx="231">
                  <c:v>155.9</c:v>
                </c:pt>
                <c:pt idx="232">
                  <c:v>133.69999999999999</c:v>
                </c:pt>
                <c:pt idx="233">
                  <c:v>152.9</c:v>
                </c:pt>
                <c:pt idx="234">
                  <c:v>141.9</c:v>
                </c:pt>
                <c:pt idx="235">
                  <c:v>146.69999999999999</c:v>
                </c:pt>
                <c:pt idx="236">
                  <c:v>132.5</c:v>
                </c:pt>
                <c:pt idx="237">
                  <c:v>154.80000000000001</c:v>
                </c:pt>
                <c:pt idx="238">
                  <c:v>132.9</c:v>
                </c:pt>
                <c:pt idx="239">
                  <c:v>138.5</c:v>
                </c:pt>
                <c:pt idx="240">
                  <c:v>131.9</c:v>
                </c:pt>
                <c:pt idx="241">
                  <c:v>150.80000000000001</c:v>
                </c:pt>
                <c:pt idx="242">
                  <c:v>166.8</c:v>
                </c:pt>
                <c:pt idx="243">
                  <c:v>104.6</c:v>
                </c:pt>
                <c:pt idx="244">
                  <c:v>147.5</c:v>
                </c:pt>
                <c:pt idx="245">
                  <c:v>139.30000000000001</c:v>
                </c:pt>
                <c:pt idx="246">
                  <c:v>126.5</c:v>
                </c:pt>
                <c:pt idx="247">
                  <c:v>154</c:v>
                </c:pt>
                <c:pt idx="248">
                  <c:v>151.5</c:v>
                </c:pt>
                <c:pt idx="249">
                  <c:v>144.1</c:v>
                </c:pt>
                <c:pt idx="250">
                  <c:v>151.4</c:v>
                </c:pt>
                <c:pt idx="251">
                  <c:v>152.6</c:v>
                </c:pt>
                <c:pt idx="252">
                  <c:v>142.80000000000001</c:v>
                </c:pt>
                <c:pt idx="253">
                  <c:v>151.69999999999999</c:v>
                </c:pt>
                <c:pt idx="254">
                  <c:v>141.80000000000001</c:v>
                </c:pt>
                <c:pt idx="255">
                  <c:v>101.3</c:v>
                </c:pt>
                <c:pt idx="256">
                  <c:v>142.5</c:v>
                </c:pt>
                <c:pt idx="257">
                  <c:v>124.5</c:v>
                </c:pt>
                <c:pt idx="258">
                  <c:v>147.6</c:v>
                </c:pt>
                <c:pt idx="259">
                  <c:v>129.5</c:v>
                </c:pt>
                <c:pt idx="260">
                  <c:v>154.30000000000001</c:v>
                </c:pt>
                <c:pt idx="261">
                  <c:v>147.5</c:v>
                </c:pt>
                <c:pt idx="262">
                  <c:v>149.19999999999999</c:v>
                </c:pt>
                <c:pt idx="263">
                  <c:v>159.4</c:v>
                </c:pt>
                <c:pt idx="264">
                  <c:v>148.80000000000001</c:v>
                </c:pt>
                <c:pt idx="265">
                  <c:v>91.5</c:v>
                </c:pt>
                <c:pt idx="266">
                  <c:v>141.9</c:v>
                </c:pt>
                <c:pt idx="267">
                  <c:v>143.19999999999999</c:v>
                </c:pt>
                <c:pt idx="268">
                  <c:v>124.4</c:v>
                </c:pt>
                <c:pt idx="269">
                  <c:v>118</c:v>
                </c:pt>
                <c:pt idx="270">
                  <c:v>155.4</c:v>
                </c:pt>
                <c:pt idx="271">
                  <c:v>159.1</c:v>
                </c:pt>
                <c:pt idx="272">
                  <c:v>128.9</c:v>
                </c:pt>
                <c:pt idx="273">
                  <c:v>156.19999999999999</c:v>
                </c:pt>
                <c:pt idx="274">
                  <c:v>145.9</c:v>
                </c:pt>
                <c:pt idx="275">
                  <c:v>151.1</c:v>
                </c:pt>
                <c:pt idx="276">
                  <c:v>133.69999999999999</c:v>
                </c:pt>
                <c:pt idx="277">
                  <c:v>135.6</c:v>
                </c:pt>
                <c:pt idx="278">
                  <c:v>160.6</c:v>
                </c:pt>
                <c:pt idx="279">
                  <c:v>154</c:v>
                </c:pt>
                <c:pt idx="280">
                  <c:v>149.80000000000001</c:v>
                </c:pt>
                <c:pt idx="281">
                  <c:v>130.1</c:v>
                </c:pt>
                <c:pt idx="282">
                  <c:v>130.1</c:v>
                </c:pt>
                <c:pt idx="283">
                  <c:v>136.19999999999999</c:v>
                </c:pt>
                <c:pt idx="284">
                  <c:v>151.6</c:v>
                </c:pt>
                <c:pt idx="285">
                  <c:v>156.5</c:v>
                </c:pt>
                <c:pt idx="286">
                  <c:v>154.69999999999999</c:v>
                </c:pt>
                <c:pt idx="287">
                  <c:v>144.69999999999999</c:v>
                </c:pt>
                <c:pt idx="288">
                  <c:v>157.1</c:v>
                </c:pt>
                <c:pt idx="289">
                  <c:v>142.4</c:v>
                </c:pt>
                <c:pt idx="290">
                  <c:v>140.80000000000001</c:v>
                </c:pt>
                <c:pt idx="291">
                  <c:v>148.19999999999999</c:v>
                </c:pt>
                <c:pt idx="292">
                  <c:v>152.6</c:v>
                </c:pt>
                <c:pt idx="293">
                  <c:v>154</c:v>
                </c:pt>
                <c:pt idx="294">
                  <c:v>133.4</c:v>
                </c:pt>
                <c:pt idx="295">
                  <c:v>118.8</c:v>
                </c:pt>
                <c:pt idx="296">
                  <c:v>158.19999999999999</c:v>
                </c:pt>
                <c:pt idx="297">
                  <c:v>151.5</c:v>
                </c:pt>
                <c:pt idx="298">
                  <c:v>154.30000000000001</c:v>
                </c:pt>
                <c:pt idx="299">
                  <c:v>129.19999999999999</c:v>
                </c:pt>
                <c:pt idx="300">
                  <c:v>147.80000000000001</c:v>
                </c:pt>
                <c:pt idx="301">
                  <c:v>151.6</c:v>
                </c:pt>
                <c:pt idx="302">
                  <c:v>148.19999999999999</c:v>
                </c:pt>
                <c:pt idx="303">
                  <c:v>143.30000000000001</c:v>
                </c:pt>
                <c:pt idx="304">
                  <c:v>141.30000000000001</c:v>
                </c:pt>
                <c:pt idx="305">
                  <c:v>133.80000000000001</c:v>
                </c:pt>
                <c:pt idx="306">
                  <c:v>127.6</c:v>
                </c:pt>
                <c:pt idx="307">
                  <c:v>146.80000000000001</c:v>
                </c:pt>
                <c:pt idx="308">
                  <c:v>146.6</c:v>
                </c:pt>
                <c:pt idx="309">
                  <c:v>101.4</c:v>
                </c:pt>
                <c:pt idx="310">
                  <c:v>127.3</c:v>
                </c:pt>
                <c:pt idx="311">
                  <c:v>156.19999999999999</c:v>
                </c:pt>
                <c:pt idx="312">
                  <c:v>145.4</c:v>
                </c:pt>
                <c:pt idx="313">
                  <c:v>135.30000000000001</c:v>
                </c:pt>
                <c:pt idx="314">
                  <c:v>146.80000000000001</c:v>
                </c:pt>
                <c:pt idx="315">
                  <c:v>140.69999999999999</c:v>
                </c:pt>
                <c:pt idx="316">
                  <c:v>154</c:v>
                </c:pt>
                <c:pt idx="317">
                  <c:v>143.80000000000001</c:v>
                </c:pt>
                <c:pt idx="318">
                  <c:v>144.6</c:v>
                </c:pt>
                <c:pt idx="319">
                  <c:v>152.1</c:v>
                </c:pt>
                <c:pt idx="320">
                  <c:v>130.30000000000001</c:v>
                </c:pt>
                <c:pt idx="321">
                  <c:v>140.5</c:v>
                </c:pt>
                <c:pt idx="322">
                  <c:v>150.30000000000001</c:v>
                </c:pt>
                <c:pt idx="323">
                  <c:v>144.30000000000001</c:v>
                </c:pt>
                <c:pt idx="324">
                  <c:v>129.19999999999999</c:v>
                </c:pt>
                <c:pt idx="325">
                  <c:v>125</c:v>
                </c:pt>
                <c:pt idx="326">
                  <c:v>151.69999999999999</c:v>
                </c:pt>
                <c:pt idx="327">
                  <c:v>151.1</c:v>
                </c:pt>
                <c:pt idx="328">
                  <c:v>161.30000000000001</c:v>
                </c:pt>
                <c:pt idx="329">
                  <c:v>136.1</c:v>
                </c:pt>
                <c:pt idx="330">
                  <c:v>151.5</c:v>
                </c:pt>
                <c:pt idx="331">
                  <c:v>140.6</c:v>
                </c:pt>
                <c:pt idx="332">
                  <c:v>163.19999999999999</c:v>
                </c:pt>
                <c:pt idx="333">
                  <c:v>155.6</c:v>
                </c:pt>
                <c:pt idx="334">
                  <c:v>151.9</c:v>
                </c:pt>
                <c:pt idx="335">
                  <c:v>153.4</c:v>
                </c:pt>
                <c:pt idx="336">
                  <c:v>140.6</c:v>
                </c:pt>
                <c:pt idx="337">
                  <c:v>147.1</c:v>
                </c:pt>
                <c:pt idx="338">
                  <c:v>157.5</c:v>
                </c:pt>
                <c:pt idx="339">
                  <c:v>127.6</c:v>
                </c:pt>
                <c:pt idx="340">
                  <c:v>131.1</c:v>
                </c:pt>
                <c:pt idx="341">
                  <c:v>139.69999999999999</c:v>
                </c:pt>
                <c:pt idx="342">
                  <c:v>151.80000000000001</c:v>
                </c:pt>
                <c:pt idx="343">
                  <c:v>131.1</c:v>
                </c:pt>
                <c:pt idx="344">
                  <c:v>148.4</c:v>
                </c:pt>
                <c:pt idx="345">
                  <c:v>141.9</c:v>
                </c:pt>
                <c:pt idx="346">
                  <c:v>140.5</c:v>
                </c:pt>
                <c:pt idx="347">
                  <c:v>132.4</c:v>
                </c:pt>
                <c:pt idx="348">
                  <c:v>151.5</c:v>
                </c:pt>
                <c:pt idx="349">
                  <c:v>154</c:v>
                </c:pt>
                <c:pt idx="350">
                  <c:v>149.4</c:v>
                </c:pt>
                <c:pt idx="351">
                  <c:v>141.6</c:v>
                </c:pt>
                <c:pt idx="352">
                  <c:v>148.69999999999999</c:v>
                </c:pt>
                <c:pt idx="353">
                  <c:v>147.5</c:v>
                </c:pt>
                <c:pt idx="354">
                  <c:v>132</c:v>
                </c:pt>
                <c:pt idx="355">
                  <c:v>121.9</c:v>
                </c:pt>
                <c:pt idx="356">
                  <c:v>144.80000000000001</c:v>
                </c:pt>
                <c:pt idx="357">
                  <c:v>161.69999999999999</c:v>
                </c:pt>
                <c:pt idx="358">
                  <c:v>129.5</c:v>
                </c:pt>
                <c:pt idx="359">
                  <c:v>148.1</c:v>
                </c:pt>
                <c:pt idx="360">
                  <c:v>141.6</c:v>
                </c:pt>
                <c:pt idx="361">
                  <c:v>151</c:v>
                </c:pt>
                <c:pt idx="362">
                  <c:v>138.6</c:v>
                </c:pt>
                <c:pt idx="363">
                  <c:v>127.8</c:v>
                </c:pt>
                <c:pt idx="364">
                  <c:v>149.6</c:v>
                </c:pt>
                <c:pt idx="365">
                  <c:v>144.6</c:v>
                </c:pt>
                <c:pt idx="366">
                  <c:v>156.6</c:v>
                </c:pt>
                <c:pt idx="367">
                  <c:v>149</c:v>
                </c:pt>
                <c:pt idx="368">
                  <c:v>133.19999999999999</c:v>
                </c:pt>
                <c:pt idx="369">
                  <c:v>138.4</c:v>
                </c:pt>
                <c:pt idx="370">
                  <c:v>156.4</c:v>
                </c:pt>
                <c:pt idx="371">
                  <c:v>159.6</c:v>
                </c:pt>
                <c:pt idx="372">
                  <c:v>131.19999999999999</c:v>
                </c:pt>
                <c:pt idx="373">
                  <c:v>145.9</c:v>
                </c:pt>
                <c:pt idx="374">
                  <c:v>145.4</c:v>
                </c:pt>
                <c:pt idx="375">
                  <c:v>147.19999999999999</c:v>
                </c:pt>
                <c:pt idx="376">
                  <c:v>154</c:v>
                </c:pt>
                <c:pt idx="377">
                  <c:v>158.9</c:v>
                </c:pt>
                <c:pt idx="378">
                  <c:v>152.30000000000001</c:v>
                </c:pt>
                <c:pt idx="379">
                  <c:v>124.5</c:v>
                </c:pt>
                <c:pt idx="380">
                  <c:v>147.1</c:v>
                </c:pt>
                <c:pt idx="381">
                  <c:v>127.5</c:v>
                </c:pt>
                <c:pt idx="382">
                  <c:v>142.4</c:v>
                </c:pt>
                <c:pt idx="383">
                  <c:v>135.30000000000001</c:v>
                </c:pt>
                <c:pt idx="384">
                  <c:v>149.5</c:v>
                </c:pt>
                <c:pt idx="385">
                  <c:v>142.30000000000001</c:v>
                </c:pt>
                <c:pt idx="386">
                  <c:v>130.6</c:v>
                </c:pt>
                <c:pt idx="387">
                  <c:v>160.1</c:v>
                </c:pt>
                <c:pt idx="388">
                  <c:v>144.6</c:v>
                </c:pt>
                <c:pt idx="389">
                  <c:v>153.4</c:v>
                </c:pt>
                <c:pt idx="390">
                  <c:v>144.6</c:v>
                </c:pt>
                <c:pt idx="391">
                  <c:v>159.5</c:v>
                </c:pt>
                <c:pt idx="392">
                  <c:v>158.19999999999999</c:v>
                </c:pt>
                <c:pt idx="393">
                  <c:v>140.5</c:v>
                </c:pt>
                <c:pt idx="394">
                  <c:v>156.5</c:v>
                </c:pt>
                <c:pt idx="395">
                  <c:v>149.1</c:v>
                </c:pt>
                <c:pt idx="396">
                  <c:v>149.30000000000001</c:v>
                </c:pt>
                <c:pt idx="397">
                  <c:v>145.80000000000001</c:v>
                </c:pt>
                <c:pt idx="398">
                  <c:v>159.6</c:v>
                </c:pt>
                <c:pt idx="399">
                  <c:v>149.6</c:v>
                </c:pt>
                <c:pt idx="400">
                  <c:v>139.69999999999999</c:v>
                </c:pt>
                <c:pt idx="401">
                  <c:v>126.9</c:v>
                </c:pt>
                <c:pt idx="402">
                  <c:v>138.30000000000001</c:v>
                </c:pt>
                <c:pt idx="403">
                  <c:v>144.69999999999999</c:v>
                </c:pt>
                <c:pt idx="404">
                  <c:v>140.80000000000001</c:v>
                </c:pt>
                <c:pt idx="405">
                  <c:v>134.1</c:v>
                </c:pt>
                <c:pt idx="406">
                  <c:v>151.5</c:v>
                </c:pt>
                <c:pt idx="407">
                  <c:v>154.80000000000001</c:v>
                </c:pt>
                <c:pt idx="408">
                  <c:v>144.19999999999999</c:v>
                </c:pt>
                <c:pt idx="409">
                  <c:v>155.6</c:v>
                </c:pt>
                <c:pt idx="410">
                  <c:v>152.6</c:v>
                </c:pt>
                <c:pt idx="411">
                  <c:v>149.69999999999999</c:v>
                </c:pt>
                <c:pt idx="412">
                  <c:v>143.19999999999999</c:v>
                </c:pt>
                <c:pt idx="413">
                  <c:v>152</c:v>
                </c:pt>
                <c:pt idx="414">
                  <c:v>139.30000000000001</c:v>
                </c:pt>
                <c:pt idx="415">
                  <c:v>141.6</c:v>
                </c:pt>
                <c:pt idx="416">
                  <c:v>145.4</c:v>
                </c:pt>
                <c:pt idx="417">
                  <c:v>110.2</c:v>
                </c:pt>
                <c:pt idx="418">
                  <c:v>130.1</c:v>
                </c:pt>
                <c:pt idx="419">
                  <c:v>156.5</c:v>
                </c:pt>
                <c:pt idx="420">
                  <c:v>157.69999999999999</c:v>
                </c:pt>
                <c:pt idx="421">
                  <c:v>151.5</c:v>
                </c:pt>
                <c:pt idx="422">
                  <c:v>155.80000000000001</c:v>
                </c:pt>
                <c:pt idx="423">
                  <c:v>140.6</c:v>
                </c:pt>
                <c:pt idx="424">
                  <c:v>148.4</c:v>
                </c:pt>
                <c:pt idx="425">
                  <c:v>128</c:v>
                </c:pt>
                <c:pt idx="426">
                  <c:v>140.80000000000001</c:v>
                </c:pt>
                <c:pt idx="427">
                  <c:v>127.7</c:v>
                </c:pt>
                <c:pt idx="428">
                  <c:v>149.5</c:v>
                </c:pt>
                <c:pt idx="429">
                  <c:v>156.6</c:v>
                </c:pt>
                <c:pt idx="430">
                  <c:v>149.6</c:v>
                </c:pt>
                <c:pt idx="431">
                  <c:v>142.4</c:v>
                </c:pt>
                <c:pt idx="432">
                  <c:v>157</c:v>
                </c:pt>
                <c:pt idx="433">
                  <c:v>136.1</c:v>
                </c:pt>
                <c:pt idx="434">
                  <c:v>101.9</c:v>
                </c:pt>
                <c:pt idx="435">
                  <c:v>164.7</c:v>
                </c:pt>
                <c:pt idx="436">
                  <c:v>157.5</c:v>
                </c:pt>
                <c:pt idx="437">
                  <c:v>149.30000000000001</c:v>
                </c:pt>
                <c:pt idx="438">
                  <c:v>141.6</c:v>
                </c:pt>
                <c:pt idx="439">
                  <c:v>151.5</c:v>
                </c:pt>
                <c:pt idx="440">
                  <c:v>142.69999999999999</c:v>
                </c:pt>
                <c:pt idx="441">
                  <c:v>147.6</c:v>
                </c:pt>
                <c:pt idx="442">
                  <c:v>156.80000000000001</c:v>
                </c:pt>
                <c:pt idx="443">
                  <c:v>152.30000000000001</c:v>
                </c:pt>
                <c:pt idx="444">
                  <c:v>143.69999999999999</c:v>
                </c:pt>
                <c:pt idx="445">
                  <c:v>136.69999999999999</c:v>
                </c:pt>
                <c:pt idx="446">
                  <c:v>132</c:v>
                </c:pt>
                <c:pt idx="447">
                  <c:v>156.19999999999999</c:v>
                </c:pt>
                <c:pt idx="448">
                  <c:v>148.30000000000001</c:v>
                </c:pt>
                <c:pt idx="449">
                  <c:v>149.30000000000001</c:v>
                </c:pt>
                <c:pt idx="450">
                  <c:v>160.4</c:v>
                </c:pt>
                <c:pt idx="451">
                  <c:v>141.80000000000001</c:v>
                </c:pt>
                <c:pt idx="452">
                  <c:v>143.80000000000001</c:v>
                </c:pt>
                <c:pt idx="453">
                  <c:v>148.4</c:v>
                </c:pt>
                <c:pt idx="454">
                  <c:v>161.6</c:v>
                </c:pt>
              </c:numCache>
            </c:numRef>
          </c:xVal>
          <c:yVal>
            <c:numRef>
              <c:f>'Simple List  Square Plot'!$C$25:$C$479</c:f>
              <c:numCache>
                <c:formatCode>General</c:formatCode>
                <c:ptCount val="455"/>
                <c:pt idx="0">
                  <c:v>0.88142705709623215</c:v>
                </c:pt>
                <c:pt idx="1">
                  <c:v>-2.7318211066062617</c:v>
                </c:pt>
                <c:pt idx="2">
                  <c:v>2.7296817552660286</c:v>
                </c:pt>
                <c:pt idx="3">
                  <c:v>4.405398487058676</c:v>
                </c:pt>
                <c:pt idx="4">
                  <c:v>-3.5286725326738519</c:v>
                </c:pt>
                <c:pt idx="5">
                  <c:v>2.5337960354162732</c:v>
                </c:pt>
                <c:pt idx="6">
                  <c:v>-1.4207860021013232</c:v>
                </c:pt>
                <c:pt idx="7">
                  <c:v>-0.12836069442889197</c:v>
                </c:pt>
                <c:pt idx="8">
                  <c:v>-1.2958488659210872</c:v>
                </c:pt>
                <c:pt idx="9">
                  <c:v>2.3811152188512779</c:v>
                </c:pt>
                <c:pt idx="10">
                  <c:v>-0.10975089759645584</c:v>
                </c:pt>
                <c:pt idx="11">
                  <c:v>-0.19712641038387346</c:v>
                </c:pt>
                <c:pt idx="12">
                  <c:v>-2.3084733531336923</c:v>
                </c:pt>
                <c:pt idx="13">
                  <c:v>-0.65454518358893665</c:v>
                </c:pt>
                <c:pt idx="14">
                  <c:v>1.8400931832810556</c:v>
                </c:pt>
                <c:pt idx="15">
                  <c:v>2.3524058322487633</c:v>
                </c:pt>
                <c:pt idx="16">
                  <c:v>2.6205478717137822</c:v>
                </c:pt>
                <c:pt idx="17">
                  <c:v>1.418334812516207</c:v>
                </c:pt>
                <c:pt idx="18">
                  <c:v>-4.5037353964935818</c:v>
                </c:pt>
                <c:pt idx="19">
                  <c:v>2.0798376743885001</c:v>
                </c:pt>
                <c:pt idx="20">
                  <c:v>1.0416825659887792</c:v>
                </c:pt>
                <c:pt idx="21">
                  <c:v>-1.0113100888211477</c:v>
                </c:pt>
                <c:pt idx="22">
                  <c:v>-3.7794521282862235</c:v>
                </c:pt>
                <c:pt idx="23">
                  <c:v>3.1139086941210508</c:v>
                </c:pt>
                <c:pt idx="24">
                  <c:v>1.5508164495410313</c:v>
                </c:pt>
                <c:pt idx="25">
                  <c:v>-0.23306845958600775</c:v>
                </c:pt>
                <c:pt idx="26">
                  <c:v>-3.3734668186663441</c:v>
                </c:pt>
                <c:pt idx="27">
                  <c:v>2.250504611296094</c:v>
                </c:pt>
                <c:pt idx="28">
                  <c:v>-2.4308855918714301</c:v>
                </c:pt>
                <c:pt idx="29">
                  <c:v>0.47668910045612733</c:v>
                </c:pt>
                <c:pt idx="30">
                  <c:v>0.35617808267102191</c:v>
                </c:pt>
                <c:pt idx="31">
                  <c:v>4.3350433883960307</c:v>
                </c:pt>
                <c:pt idx="32">
                  <c:v>-0.40435907298348184</c:v>
                </c:pt>
                <c:pt idx="33">
                  <c:v>-3.6554806983237569</c:v>
                </c:pt>
                <c:pt idx="34">
                  <c:v>0.45839114186858865</c:v>
                </c:pt>
                <c:pt idx="35">
                  <c:v>-3.5242464142786929</c:v>
                </c:pt>
                <c:pt idx="36">
                  <c:v>-2.1176374281689618</c:v>
                </c:pt>
                <c:pt idx="37">
                  <c:v>1.7113837966785184</c:v>
                </c:pt>
                <c:pt idx="38">
                  <c:v>1.1318948144636352</c:v>
                </c:pt>
                <c:pt idx="39">
                  <c:v>-1.0062602939361227</c:v>
                </c:pt>
                <c:pt idx="40">
                  <c:v>2.6085470609910715</c:v>
                </c:pt>
                <c:pt idx="41">
                  <c:v>2.0353854181239797</c:v>
                </c:pt>
                <c:pt idx="42">
                  <c:v>-1.5545451835889423</c:v>
                </c:pt>
                <c:pt idx="43">
                  <c:v>0.31076012018863253</c:v>
                </c:pt>
                <c:pt idx="44">
                  <c:v>0.47668910045612733</c:v>
                </c:pt>
                <c:pt idx="45">
                  <c:v>0.72812256404134246</c:v>
                </c:pt>
                <c:pt idx="46">
                  <c:v>7.0110305829402364E-2</c:v>
                </c:pt>
                <c:pt idx="47">
                  <c:v>1.5508164495410313</c:v>
                </c:pt>
                <c:pt idx="48">
                  <c:v>-3.7794521282862235</c:v>
                </c:pt>
                <c:pt idx="49">
                  <c:v>3.5003788836566372</c:v>
                </c:pt>
                <c:pt idx="50">
                  <c:v>3.6659658341961574</c:v>
                </c:pt>
                <c:pt idx="51">
                  <c:v>3.6659658341961574</c:v>
                </c:pt>
                <c:pt idx="52">
                  <c:v>1.0129731793862504</c:v>
                </c:pt>
                <c:pt idx="53">
                  <c:v>1.3552425679362159</c:v>
                </c:pt>
                <c:pt idx="54">
                  <c:v>0.48551114576343934</c:v>
                </c:pt>
                <c:pt idx="55">
                  <c:v>0.67668910045614439</c:v>
                </c:pt>
                <c:pt idx="56">
                  <c:v>-1.2658921263387697</c:v>
                </c:pt>
                <c:pt idx="57">
                  <c:v>-1.0113100888211477</c:v>
                </c:pt>
                <c:pt idx="58">
                  <c:v>-0.8700064064890114</c:v>
                </c:pt>
                <c:pt idx="59">
                  <c:v>1.7552425679361932</c:v>
                </c:pt>
                <c:pt idx="60">
                  <c:v>-0.71480069248150357</c:v>
                </c:pt>
                <c:pt idx="61">
                  <c:v>-4.7516782564184723</c:v>
                </c:pt>
                <c:pt idx="62">
                  <c:v>0.68868991117884093</c:v>
                </c:pt>
                <c:pt idx="63">
                  <c:v>0.47541155599336093</c:v>
                </c:pt>
                <c:pt idx="64">
                  <c:v>2.1483386448636566E-2</c:v>
                </c:pt>
                <c:pt idx="65">
                  <c:v>-1.9239345760337585</c:v>
                </c:pt>
                <c:pt idx="66">
                  <c:v>-0.73434600404880257</c:v>
                </c:pt>
                <c:pt idx="67">
                  <c:v>0.73694460934871131</c:v>
                </c:pt>
                <c:pt idx="68">
                  <c:v>-2.5340341658038312</c:v>
                </c:pt>
                <c:pt idx="69">
                  <c:v>0.76406461324353359</c:v>
                </c:pt>
                <c:pt idx="70">
                  <c:v>-3.8053247792012712</c:v>
                </c:pt>
                <c:pt idx="71">
                  <c:v>0.59751195648615862</c:v>
                </c:pt>
                <c:pt idx="72">
                  <c:v>2.5337960354162732</c:v>
                </c:pt>
                <c:pt idx="73">
                  <c:v>-3.5381484459540786</c:v>
                </c:pt>
                <c:pt idx="74">
                  <c:v>1.3110719584335868</c:v>
                </c:pt>
                <c:pt idx="75">
                  <c:v>1.9318948144636465</c:v>
                </c:pt>
                <c:pt idx="76">
                  <c:v>4.2375682858385346</c:v>
                </c:pt>
                <c:pt idx="77">
                  <c:v>-0.71480069248150357</c:v>
                </c:pt>
                <c:pt idx="78">
                  <c:v>-0.22614763523134229</c:v>
                </c:pt>
                <c:pt idx="79">
                  <c:v>-0.89743824862878796</c:v>
                </c:pt>
                <c:pt idx="80">
                  <c:v>4.1139086941210508</c:v>
                </c:pt>
                <c:pt idx="81">
                  <c:v>3.6659658341961574</c:v>
                </c:pt>
                <c:pt idx="82">
                  <c:v>0.7006605304185598</c:v>
                </c:pt>
                <c:pt idx="83">
                  <c:v>-1.3482178442411197</c:v>
                </c:pt>
                <c:pt idx="84">
                  <c:v>-2.303765587976585</c:v>
                </c:pt>
                <c:pt idx="85">
                  <c:v>-1.0494953887038889</c:v>
                </c:pt>
                <c:pt idx="86">
                  <c:v>1.2918384851112705</c:v>
                </c:pt>
                <c:pt idx="87">
                  <c:v>-1.4034235582486474</c:v>
                </c:pt>
                <c:pt idx="88">
                  <c:v>0.69498705904362623</c:v>
                </c:pt>
                <c:pt idx="89">
                  <c:v>-2.7318211066062617</c:v>
                </c:pt>
                <c:pt idx="90">
                  <c:v>1.4874400338882765E-2</c:v>
                </c:pt>
                <c:pt idx="91">
                  <c:v>-0.22614763523134229</c:v>
                </c:pt>
                <c:pt idx="92">
                  <c:v>1.5952988972885578</c:v>
                </c:pt>
                <c:pt idx="93">
                  <c:v>1.5076115462562427</c:v>
                </c:pt>
                <c:pt idx="94">
                  <c:v>1.9022499131262691</c:v>
                </c:pt>
                <c:pt idx="95">
                  <c:v>15.446511097077952</c:v>
                </c:pt>
                <c:pt idx="96">
                  <c:v>-4.9153358975942751E-2</c:v>
                </c:pt>
                <c:pt idx="97">
                  <c:v>0.24829155209852161</c:v>
                </c:pt>
                <c:pt idx="98">
                  <c:v>-4.3021762052688928</c:v>
                </c:pt>
                <c:pt idx="99">
                  <c:v>3.761569907284013</c:v>
                </c:pt>
                <c:pt idx="100">
                  <c:v>-1.0113100888211477</c:v>
                </c:pt>
                <c:pt idx="101">
                  <c:v>0.34483113992118319</c:v>
                </c:pt>
                <c:pt idx="102">
                  <c:v>-1.6034235582486502</c:v>
                </c:pt>
                <c:pt idx="103">
                  <c:v>1.5952988972885578</c:v>
                </c:pt>
                <c:pt idx="104">
                  <c:v>-1.9239345760337585</c:v>
                </c:pt>
                <c:pt idx="105">
                  <c:v>-0.22836069442891471</c:v>
                </c:pt>
                <c:pt idx="106">
                  <c:v>2.4823625718310325</c:v>
                </c:pt>
                <c:pt idx="107">
                  <c:v>-3.3734668186663441</c:v>
                </c:pt>
                <c:pt idx="108">
                  <c:v>0.63504338839604202</c:v>
                </c:pt>
                <c:pt idx="109">
                  <c:v>0.78111521885128354</c:v>
                </c:pt>
                <c:pt idx="110">
                  <c:v>-1.2920766154988144</c:v>
                </c:pt>
                <c:pt idx="111">
                  <c:v>5.8034972661060351</c:v>
                </c:pt>
                <c:pt idx="112">
                  <c:v>-0.90373539649358747</c:v>
                </c:pt>
                <c:pt idx="113">
                  <c:v>-0.12836069442889197</c:v>
                </c:pt>
                <c:pt idx="114">
                  <c:v>-1.4034235582486474</c:v>
                </c:pt>
                <c:pt idx="115">
                  <c:v>2.6085470609910715</c:v>
                </c:pt>
                <c:pt idx="116">
                  <c:v>-0.50722600015393482</c:v>
                </c:pt>
                <c:pt idx="117">
                  <c:v>-0.40186436702396122</c:v>
                </c:pt>
                <c:pt idx="118">
                  <c:v>-1.4365590632463636</c:v>
                </c:pt>
                <c:pt idx="119">
                  <c:v>2.6085470609910715</c:v>
                </c:pt>
                <c:pt idx="120">
                  <c:v>0.76406461324353359</c:v>
                </c:pt>
                <c:pt idx="121">
                  <c:v>2.1079233845011629</c:v>
                </c:pt>
                <c:pt idx="122">
                  <c:v>0.69498705904362623</c:v>
                </c:pt>
                <c:pt idx="123">
                  <c:v>-0.9636790671411859</c:v>
                </c:pt>
                <c:pt idx="124">
                  <c:v>-5.0573517277933746</c:v>
                </c:pt>
                <c:pt idx="125">
                  <c:v>-2.5056366174462283</c:v>
                </c:pt>
                <c:pt idx="126">
                  <c:v>1.3006605304185541</c:v>
                </c:pt>
                <c:pt idx="127">
                  <c:v>-3.6766153925987624</c:v>
                </c:pt>
                <c:pt idx="128">
                  <c:v>-0.48481376141619137</c:v>
                </c:pt>
                <c:pt idx="129">
                  <c:v>-1.4270831499661512</c:v>
                </c:pt>
                <c:pt idx="130">
                  <c:v>1.3564899209159478</c:v>
                </c:pt>
                <c:pt idx="131">
                  <c:v>-4.1075378383988834</c:v>
                </c:pt>
                <c:pt idx="132">
                  <c:v>-1.0608423314537276</c:v>
                </c:pt>
                <c:pt idx="133">
                  <c:v>-0.37976396653115785</c:v>
                </c:pt>
                <c:pt idx="134">
                  <c:v>-3.0378064162260898</c:v>
                </c:pt>
                <c:pt idx="135">
                  <c:v>-0.42331089954387835</c:v>
                </c:pt>
                <c:pt idx="136">
                  <c:v>-3.1318211066062531</c:v>
                </c:pt>
                <c:pt idx="137">
                  <c:v>-0.19712641038387346</c:v>
                </c:pt>
                <c:pt idx="138">
                  <c:v>-0.21414682450861733</c:v>
                </c:pt>
                <c:pt idx="139">
                  <c:v>9.6264603506412527E-2</c:v>
                </c:pt>
                <c:pt idx="140">
                  <c:v>-2.3794521282862178</c:v>
                </c:pt>
                <c:pt idx="141">
                  <c:v>0.81390869412106781</c:v>
                </c:pt>
                <c:pt idx="142">
                  <c:v>2.1344197119061619</c:v>
                </c:pt>
                <c:pt idx="143">
                  <c:v>0.27291685003385169</c:v>
                </c:pt>
                <c:pt idx="144">
                  <c:v>1.0161217533186289</c:v>
                </c:pt>
                <c:pt idx="145">
                  <c:v>0.22400828389112348</c:v>
                </c:pt>
                <c:pt idx="146">
                  <c:v>-4.6970491261390634E-2</c:v>
                </c:pt>
                <c:pt idx="147">
                  <c:v>2.6208597099587507</c:v>
                </c:pt>
                <c:pt idx="148">
                  <c:v>-0.47094192122384015</c:v>
                </c:pt>
                <c:pt idx="149">
                  <c:v>2.1079233845011629</c:v>
                </c:pt>
                <c:pt idx="150">
                  <c:v>-0.3416088581313943</c:v>
                </c:pt>
                <c:pt idx="151">
                  <c:v>-3.0378064162260898</c:v>
                </c:pt>
                <c:pt idx="152">
                  <c:v>0.6274988875514822</c:v>
                </c:pt>
                <c:pt idx="153">
                  <c:v>-1.0608423314537276</c:v>
                </c:pt>
                <c:pt idx="154">
                  <c:v>1.4000368539286683</c:v>
                </c:pt>
                <c:pt idx="155">
                  <c:v>2.6994131774388137</c:v>
                </c:pt>
                <c:pt idx="156">
                  <c:v>-0.28197702572872174</c:v>
                </c:pt>
                <c:pt idx="157">
                  <c:v>-0.38387824668137682</c:v>
                </c:pt>
                <c:pt idx="158">
                  <c:v>3.2760654239662301</c:v>
                </c:pt>
                <c:pt idx="159">
                  <c:v>-1.5611541696986819</c:v>
                </c:pt>
                <c:pt idx="160">
                  <c:v>1.2170874595364864</c:v>
                </c:pt>
                <c:pt idx="161">
                  <c:v>0.20034869217363394</c:v>
                </c:pt>
                <c:pt idx="162">
                  <c:v>0.13600909461385413</c:v>
                </c:pt>
                <c:pt idx="163">
                  <c:v>2.0353854181239797</c:v>
                </c:pt>
                <c:pt idx="164">
                  <c:v>-3.6788284517963348</c:v>
                </c:pt>
                <c:pt idx="165">
                  <c:v>2.4161217533186345</c:v>
                </c:pt>
                <c:pt idx="166">
                  <c:v>-4.3021762052688928</c:v>
                </c:pt>
                <c:pt idx="167">
                  <c:v>-0.28197702572872174</c:v>
                </c:pt>
                <c:pt idx="168">
                  <c:v>-0.28322437870848205</c:v>
                </c:pt>
                <c:pt idx="169">
                  <c:v>-1.0936358067234835</c:v>
                </c:pt>
                <c:pt idx="170">
                  <c:v>-1.0646145818760147</c:v>
                </c:pt>
                <c:pt idx="171">
                  <c:v>0.52528582835388704</c:v>
                </c:pt>
                <c:pt idx="172">
                  <c:v>-1.9744023334011587</c:v>
                </c:pt>
                <c:pt idx="173">
                  <c:v>-1.8460349765265391</c:v>
                </c:pt>
                <c:pt idx="174">
                  <c:v>-0.34884152073101404</c:v>
                </c:pt>
                <c:pt idx="175">
                  <c:v>2.1483386448636566E-2</c:v>
                </c:pt>
                <c:pt idx="176">
                  <c:v>1.4432719486964913</c:v>
                </c:pt>
                <c:pt idx="177">
                  <c:v>-0.73341048931393971</c:v>
                </c:pt>
                <c:pt idx="178">
                  <c:v>2.1533715384665584</c:v>
                </c:pt>
                <c:pt idx="179">
                  <c:v>-1.3482178442411197</c:v>
                </c:pt>
                <c:pt idx="180">
                  <c:v>-3.0428260196281371</c:v>
                </c:pt>
                <c:pt idx="181">
                  <c:v>9.6264603506412527E-2</c:v>
                </c:pt>
                <c:pt idx="182">
                  <c:v>9.6264603506412527E-2</c:v>
                </c:pt>
                <c:pt idx="183">
                  <c:v>2.5893135876687268</c:v>
                </c:pt>
                <c:pt idx="184">
                  <c:v>-1.5611541696986819</c:v>
                </c:pt>
                <c:pt idx="185">
                  <c:v>-4.5037353964935818</c:v>
                </c:pt>
                <c:pt idx="186">
                  <c:v>1.0000368539286626</c:v>
                </c:pt>
                <c:pt idx="187">
                  <c:v>0.27291685003385169</c:v>
                </c:pt>
                <c:pt idx="188">
                  <c:v>3.0079233845011686</c:v>
                </c:pt>
                <c:pt idx="189">
                  <c:v>-4.4475941677512338</c:v>
                </c:pt>
                <c:pt idx="190">
                  <c:v>1.4981356329760445</c:v>
                </c:pt>
                <c:pt idx="191">
                  <c:v>-1.0936358067234835</c:v>
                </c:pt>
                <c:pt idx="192">
                  <c:v>-1.8122456035559509</c:v>
                </c:pt>
                <c:pt idx="193">
                  <c:v>-1.2242464142786957</c:v>
                </c:pt>
                <c:pt idx="194">
                  <c:v>0.6274988875514822</c:v>
                </c:pt>
                <c:pt idx="195">
                  <c:v>-5.6472521380232905</c:v>
                </c:pt>
                <c:pt idx="196">
                  <c:v>-1.746658653016425</c:v>
                </c:pt>
                <c:pt idx="197">
                  <c:v>1.8400931832810556</c:v>
                </c:pt>
                <c:pt idx="198">
                  <c:v>1.5501927730511511</c:v>
                </c:pt>
                <c:pt idx="199">
                  <c:v>-0.28325457019147393</c:v>
                </c:pt>
                <c:pt idx="200">
                  <c:v>-9.6814572138896438E-2</c:v>
                </c:pt>
                <c:pt idx="201">
                  <c:v>1.3564899209159478</c:v>
                </c:pt>
                <c:pt idx="202">
                  <c:v>2.299413177438808</c:v>
                </c:pt>
                <c:pt idx="203">
                  <c:v>-0.92739498821109123</c:v>
                </c:pt>
                <c:pt idx="204">
                  <c:v>-0.40435907298348184</c:v>
                </c:pt>
                <c:pt idx="205">
                  <c:v>-0.22614763523134229</c:v>
                </c:pt>
                <c:pt idx="206">
                  <c:v>0.41643359156356041</c:v>
                </c:pt>
                <c:pt idx="207">
                  <c:v>-1.4034235582486474</c:v>
                </c:pt>
                <c:pt idx="208">
                  <c:v>-3.5608423314537276</c:v>
                </c:pt>
                <c:pt idx="209">
                  <c:v>1.5867886902262001</c:v>
                </c:pt>
                <c:pt idx="210">
                  <c:v>2.7322066527085553</c:v>
                </c:pt>
                <c:pt idx="211">
                  <c:v>-3.0378064162260898</c:v>
                </c:pt>
                <c:pt idx="212">
                  <c:v>1.8927739998460709</c:v>
                </c:pt>
                <c:pt idx="213">
                  <c:v>2.0186466507611556</c:v>
                </c:pt>
                <c:pt idx="214">
                  <c:v>-0.21099825057619626</c:v>
                </c:pt>
                <c:pt idx="215">
                  <c:v>-1.2371827397362551</c:v>
                </c:pt>
                <c:pt idx="216">
                  <c:v>1.1246319603810093</c:v>
                </c:pt>
                <c:pt idx="217">
                  <c:v>-0.6040774262215507</c:v>
                </c:pt>
                <c:pt idx="218">
                  <c:v>-3.1681051855363762</c:v>
                </c:pt>
                <c:pt idx="219">
                  <c:v>1.7110719584335925</c:v>
                </c:pt>
                <c:pt idx="220">
                  <c:v>-2.2636790671411973</c:v>
                </c:pt>
                <c:pt idx="221">
                  <c:v>0.81833481251621265</c:v>
                </c:pt>
                <c:pt idx="222">
                  <c:v>1.2448311399211605</c:v>
                </c:pt>
                <c:pt idx="223">
                  <c:v>0.7006605304185598</c:v>
                </c:pt>
                <c:pt idx="224">
                  <c:v>0.33946950679120391</c:v>
                </c:pt>
                <c:pt idx="225">
                  <c:v>3.0221070629384599</c:v>
                </c:pt>
                <c:pt idx="226">
                  <c:v>2.5893135876687268</c:v>
                </c:pt>
                <c:pt idx="227">
                  <c:v>-3.6895517180562933</c:v>
                </c:pt>
                <c:pt idx="228">
                  <c:v>1.7836401162938103</c:v>
                </c:pt>
                <c:pt idx="229">
                  <c:v>2.1079233845011629</c:v>
                </c:pt>
                <c:pt idx="230">
                  <c:v>1.2195821654959502</c:v>
                </c:pt>
                <c:pt idx="231">
                  <c:v>-1.7886162033214816</c:v>
                </c:pt>
                <c:pt idx="232">
                  <c:v>-3.0378064162260898</c:v>
                </c:pt>
                <c:pt idx="233">
                  <c:v>-0.75202028614643268</c:v>
                </c:pt>
                <c:pt idx="234">
                  <c:v>-2.4845019231712513</c:v>
                </c:pt>
                <c:pt idx="235">
                  <c:v>2.9369446093486999</c:v>
                </c:pt>
                <c:pt idx="236">
                  <c:v>0.45683195064391668</c:v>
                </c:pt>
                <c:pt idx="237">
                  <c:v>-0.40186436702396122</c:v>
                </c:pt>
                <c:pt idx="238">
                  <c:v>0.52528582835388704</c:v>
                </c:pt>
                <c:pt idx="239">
                  <c:v>1.7836401162938103</c:v>
                </c:pt>
                <c:pt idx="240">
                  <c:v>-1.2958488659210872</c:v>
                </c:pt>
                <c:pt idx="241">
                  <c:v>1.3596855876102154E-2</c:v>
                </c:pt>
                <c:pt idx="242">
                  <c:v>0.75175196427582591</c:v>
                </c:pt>
                <c:pt idx="243">
                  <c:v>-3.0428260196281371</c:v>
                </c:pt>
                <c:pt idx="244">
                  <c:v>1.8738523647686804</c:v>
                </c:pt>
                <c:pt idx="245">
                  <c:v>2.6205478717137822</c:v>
                </c:pt>
                <c:pt idx="246">
                  <c:v>-1.1699762150059883</c:v>
                </c:pt>
                <c:pt idx="247">
                  <c:v>-1.938772122443936</c:v>
                </c:pt>
                <c:pt idx="248">
                  <c:v>5.2583911418686</c:v>
                </c:pt>
                <c:pt idx="249">
                  <c:v>-3.5580055957662609</c:v>
                </c:pt>
                <c:pt idx="250">
                  <c:v>-0.23372232755889399</c:v>
                </c:pt>
                <c:pt idx="251">
                  <c:v>-0.12836069442889197</c:v>
                </c:pt>
                <c:pt idx="252">
                  <c:v>-3.6554806983237569</c:v>
                </c:pt>
                <c:pt idx="253">
                  <c:v>0.94261808072360509</c:v>
                </c:pt>
                <c:pt idx="254">
                  <c:v>4.0233846074012547</c:v>
                </c:pt>
                <c:pt idx="255">
                  <c:v>-1.6825705107355731</c:v>
                </c:pt>
                <c:pt idx="256">
                  <c:v>-3.1318211066062531</c:v>
                </c:pt>
                <c:pt idx="257">
                  <c:v>-1.8122456035559509</c:v>
                </c:pt>
                <c:pt idx="258">
                  <c:v>-2.5340341658038312</c:v>
                </c:pt>
                <c:pt idx="259">
                  <c:v>-1.6065721321810429</c:v>
                </c:pt>
                <c:pt idx="260">
                  <c:v>4.2375682858385346</c:v>
                </c:pt>
                <c:pt idx="261">
                  <c:v>-0.22614763523134229</c:v>
                </c:pt>
                <c:pt idx="262">
                  <c:v>-0.46021865496385317</c:v>
                </c:pt>
                <c:pt idx="263">
                  <c:v>4.0353552266409736</c:v>
                </c:pt>
                <c:pt idx="264">
                  <c:v>-3.5286725326738519</c:v>
                </c:pt>
                <c:pt idx="265">
                  <c:v>-1.1096905146304152</c:v>
                </c:pt>
                <c:pt idx="266">
                  <c:v>-2.4845019231712513</c:v>
                </c:pt>
                <c:pt idx="267">
                  <c:v>1.0129731793862504</c:v>
                </c:pt>
                <c:pt idx="268">
                  <c:v>-0.40435907298348184</c:v>
                </c:pt>
                <c:pt idx="269">
                  <c:v>3.5003788836566372</c:v>
                </c:pt>
                <c:pt idx="270">
                  <c:v>1.5508164495410313</c:v>
                </c:pt>
                <c:pt idx="271">
                  <c:v>-1.7409851816415198</c:v>
                </c:pt>
                <c:pt idx="272">
                  <c:v>-3.0592529487460496</c:v>
                </c:pt>
                <c:pt idx="273">
                  <c:v>-1.0122757950389598</c:v>
                </c:pt>
                <c:pt idx="274">
                  <c:v>1.4000368539286683</c:v>
                </c:pt>
                <c:pt idx="275">
                  <c:v>-1.6100627358414101</c:v>
                </c:pt>
                <c:pt idx="276">
                  <c:v>-3.0378064162260898</c:v>
                </c:pt>
                <c:pt idx="277">
                  <c:v>-1.087650497103624</c:v>
                </c:pt>
                <c:pt idx="278">
                  <c:v>-1.1592831402290358</c:v>
                </c:pt>
                <c:pt idx="279">
                  <c:v>-1.938772122443936</c:v>
                </c:pt>
                <c:pt idx="280">
                  <c:v>1.7924621616010938</c:v>
                </c:pt>
                <c:pt idx="281">
                  <c:v>1.5461086843839524</c:v>
                </c:pt>
                <c:pt idx="282">
                  <c:v>1.5461086843839524</c:v>
                </c:pt>
                <c:pt idx="283">
                  <c:v>1.5650303194613713</c:v>
                </c:pt>
                <c:pt idx="284">
                  <c:v>2.250504611296094</c:v>
                </c:pt>
                <c:pt idx="285">
                  <c:v>0.76406461324353359</c:v>
                </c:pt>
                <c:pt idx="286">
                  <c:v>-1.1939778364514382</c:v>
                </c:pt>
                <c:pt idx="287">
                  <c:v>-3.8053247792012712</c:v>
                </c:pt>
                <c:pt idx="288">
                  <c:v>2.1167454298085318</c:v>
                </c:pt>
                <c:pt idx="289">
                  <c:v>-1.9239345760337585</c:v>
                </c:pt>
                <c:pt idx="290">
                  <c:v>-1.5977500868737309</c:v>
                </c:pt>
                <c:pt idx="291">
                  <c:v>-3.8813533492388217</c:v>
                </c:pt>
                <c:pt idx="292">
                  <c:v>-0.22836069442891471</c:v>
                </c:pt>
                <c:pt idx="293">
                  <c:v>-1.938772122443936</c:v>
                </c:pt>
                <c:pt idx="294">
                  <c:v>-0.21414682450861733</c:v>
                </c:pt>
                <c:pt idx="295">
                  <c:v>10.737286639076629</c:v>
                </c:pt>
                <c:pt idx="296">
                  <c:v>-2.4700064064890057</c:v>
                </c:pt>
                <c:pt idx="297">
                  <c:v>-0.54160885813141135</c:v>
                </c:pt>
                <c:pt idx="298">
                  <c:v>4.2375682858385346</c:v>
                </c:pt>
                <c:pt idx="299">
                  <c:v>0.11708745953647792</c:v>
                </c:pt>
                <c:pt idx="300">
                  <c:v>-0.44980722694884889</c:v>
                </c:pt>
                <c:pt idx="301">
                  <c:v>-1.0494953887038889</c:v>
                </c:pt>
                <c:pt idx="302">
                  <c:v>-3.8813533492388217</c:v>
                </c:pt>
                <c:pt idx="303">
                  <c:v>1.6050866488137103</c:v>
                </c:pt>
                <c:pt idx="304">
                  <c:v>-1.2371827397362551</c:v>
                </c:pt>
                <c:pt idx="305">
                  <c:v>1.9543070532013758</c:v>
                </c:pt>
                <c:pt idx="306">
                  <c:v>1.4432719486964913</c:v>
                </c:pt>
                <c:pt idx="307">
                  <c:v>-0.47094192122384015</c:v>
                </c:pt>
                <c:pt idx="308">
                  <c:v>0.34483113992118319</c:v>
                </c:pt>
                <c:pt idx="309">
                  <c:v>1.1095429586919181</c:v>
                </c:pt>
                <c:pt idx="310">
                  <c:v>-0.23306845958600775</c:v>
                </c:pt>
                <c:pt idx="311">
                  <c:v>-1.0122757950389598</c:v>
                </c:pt>
                <c:pt idx="312">
                  <c:v>0.33946950679120391</c:v>
                </c:pt>
                <c:pt idx="313">
                  <c:v>0.13600909461385413</c:v>
                </c:pt>
                <c:pt idx="314">
                  <c:v>-0.47094192122384015</c:v>
                </c:pt>
                <c:pt idx="315">
                  <c:v>0.61013644369877795</c:v>
                </c:pt>
                <c:pt idx="316">
                  <c:v>-0.43877212244393604</c:v>
                </c:pt>
                <c:pt idx="317">
                  <c:v>-2.9343460040487912</c:v>
                </c:pt>
                <c:pt idx="318">
                  <c:v>-0.89743824862878796</c:v>
                </c:pt>
                <c:pt idx="319">
                  <c:v>1.3110719584335868</c:v>
                </c:pt>
                <c:pt idx="320">
                  <c:v>0.93033562323891772</c:v>
                </c:pt>
                <c:pt idx="321">
                  <c:v>3.4259095048437871</c:v>
                </c:pt>
                <c:pt idx="322">
                  <c:v>-4.6970491261390634E-2</c:v>
                </c:pt>
                <c:pt idx="323">
                  <c:v>2.5262213430887073</c:v>
                </c:pt>
                <c:pt idx="324">
                  <c:v>0.11708745953647792</c:v>
                </c:pt>
                <c:pt idx="325">
                  <c:v>-4.7516782564184723</c:v>
                </c:pt>
                <c:pt idx="326">
                  <c:v>3.5426180807235994</c:v>
                </c:pt>
                <c:pt idx="327">
                  <c:v>1.4899372641586126</c:v>
                </c:pt>
                <c:pt idx="328">
                  <c:v>0.48551114576343934</c:v>
                </c:pt>
                <c:pt idx="329">
                  <c:v>-1.4270831499661512</c:v>
                </c:pt>
                <c:pt idx="330">
                  <c:v>-1.0416088581314114</c:v>
                </c:pt>
                <c:pt idx="331">
                  <c:v>2.8180229742712868</c:v>
                </c:pt>
                <c:pt idx="332">
                  <c:v>-1.7643329351140835</c:v>
                </c:pt>
                <c:pt idx="333">
                  <c:v>-0.36495661160395798</c:v>
                </c:pt>
                <c:pt idx="334">
                  <c:v>-0.87315498042138984</c:v>
                </c:pt>
                <c:pt idx="335">
                  <c:v>0.70854706099106579</c:v>
                </c:pt>
                <c:pt idx="336">
                  <c:v>2.8180229742712868</c:v>
                </c:pt>
                <c:pt idx="337">
                  <c:v>0.80539848705868167</c:v>
                </c:pt>
                <c:pt idx="338">
                  <c:v>1.3851993075184907</c:v>
                </c:pt>
                <c:pt idx="339">
                  <c:v>-0.85672805130352003</c:v>
                </c:pt>
                <c:pt idx="340">
                  <c:v>-2.1327566213410591</c:v>
                </c:pt>
                <c:pt idx="341">
                  <c:v>1.6890017494238094</c:v>
                </c:pt>
                <c:pt idx="342">
                  <c:v>3.4731550151064994E-2</c:v>
                </c:pt>
                <c:pt idx="343">
                  <c:v>-2.1327566213410591</c:v>
                </c:pt>
                <c:pt idx="344">
                  <c:v>-0.19712641038387346</c:v>
                </c:pt>
                <c:pt idx="345">
                  <c:v>-2.4845019231712513</c:v>
                </c:pt>
                <c:pt idx="346">
                  <c:v>3.4259095048437871</c:v>
                </c:pt>
                <c:pt idx="347">
                  <c:v>2.6647184812164113</c:v>
                </c:pt>
                <c:pt idx="348">
                  <c:v>-0.54160885813141135</c:v>
                </c:pt>
                <c:pt idx="349">
                  <c:v>-0.43877212244393604</c:v>
                </c:pt>
                <c:pt idx="350">
                  <c:v>0.22400828389112348</c:v>
                </c:pt>
                <c:pt idx="351">
                  <c:v>-2.0608423314537276</c:v>
                </c:pt>
                <c:pt idx="352">
                  <c:v>0.37921399789865973</c:v>
                </c:pt>
                <c:pt idx="353">
                  <c:v>-0.22614763523134229</c:v>
                </c:pt>
                <c:pt idx="354">
                  <c:v>9.6264603506412527E-2</c:v>
                </c:pt>
                <c:pt idx="355">
                  <c:v>-3.2071958086709174</c:v>
                </c:pt>
                <c:pt idx="356">
                  <c:v>1.5867886902262001</c:v>
                </c:pt>
                <c:pt idx="357">
                  <c:v>-1.8460349765265391</c:v>
                </c:pt>
                <c:pt idx="358">
                  <c:v>-1.7065721321810514</c:v>
                </c:pt>
                <c:pt idx="359">
                  <c:v>-3.3734668186663441</c:v>
                </c:pt>
                <c:pt idx="360">
                  <c:v>-1.0608423314537276</c:v>
                </c:pt>
                <c:pt idx="361">
                  <c:v>0.69782379473110723</c:v>
                </c:pt>
                <c:pt idx="362">
                  <c:v>-1.2242464142786957</c:v>
                </c:pt>
                <c:pt idx="363">
                  <c:v>0.6274988875514822</c:v>
                </c:pt>
                <c:pt idx="364">
                  <c:v>0.50823522274612287</c:v>
                </c:pt>
                <c:pt idx="365">
                  <c:v>-0.89743824862878796</c:v>
                </c:pt>
                <c:pt idx="366">
                  <c:v>0.35617808267102191</c:v>
                </c:pt>
                <c:pt idx="367">
                  <c:v>2.9555544061811361</c:v>
                </c:pt>
                <c:pt idx="368">
                  <c:v>-0.89837376336359398</c:v>
                </c:pt>
                <c:pt idx="369">
                  <c:v>-2.3084733531336923</c:v>
                </c:pt>
                <c:pt idx="370">
                  <c:v>0.87195114381600547</c:v>
                </c:pt>
                <c:pt idx="371">
                  <c:v>1.2195821654959502</c:v>
                </c:pt>
                <c:pt idx="372">
                  <c:v>-2.8406431519135538</c:v>
                </c:pt>
                <c:pt idx="373">
                  <c:v>1.0000368539286626</c:v>
                </c:pt>
                <c:pt idx="374">
                  <c:v>0.33946950679120391</c:v>
                </c:pt>
                <c:pt idx="375">
                  <c:v>0.29751195648617568</c:v>
                </c:pt>
                <c:pt idx="376">
                  <c:v>-1.938772122443936</c:v>
                </c:pt>
                <c:pt idx="377">
                  <c:v>1.2747878795034637</c:v>
                </c:pt>
                <c:pt idx="378">
                  <c:v>1.5952988972885578</c:v>
                </c:pt>
                <c:pt idx="379">
                  <c:v>-1.8122456035559509</c:v>
                </c:pt>
                <c:pt idx="380">
                  <c:v>4.405398487058676</c:v>
                </c:pt>
                <c:pt idx="381">
                  <c:v>-0.34884152073101404</c:v>
                </c:pt>
                <c:pt idx="382">
                  <c:v>-1.9239345760337585</c:v>
                </c:pt>
                <c:pt idx="383">
                  <c:v>0.13600909461385413</c:v>
                </c:pt>
                <c:pt idx="384">
                  <c:v>1.0161217533186289</c:v>
                </c:pt>
                <c:pt idx="385">
                  <c:v>3.6839519545387418</c:v>
                </c:pt>
                <c:pt idx="386">
                  <c:v>1.2066760315214538</c:v>
                </c:pt>
                <c:pt idx="387">
                  <c:v>1.4801495126334601</c:v>
                </c:pt>
                <c:pt idx="388">
                  <c:v>-0.89743824862878796</c:v>
                </c:pt>
                <c:pt idx="389">
                  <c:v>0.70854706099106579</c:v>
                </c:pt>
                <c:pt idx="390">
                  <c:v>-0.89743824862878796</c:v>
                </c:pt>
                <c:pt idx="391">
                  <c:v>-6.0725313039315267</c:v>
                </c:pt>
                <c:pt idx="392">
                  <c:v>-2.4700064064890057</c:v>
                </c:pt>
                <c:pt idx="393">
                  <c:v>1.22590950484377</c:v>
                </c:pt>
                <c:pt idx="394">
                  <c:v>-0.33593538675646073</c:v>
                </c:pt>
                <c:pt idx="395">
                  <c:v>-3.2523321243913585</c:v>
                </c:pt>
                <c:pt idx="396">
                  <c:v>1.1318948144636352</c:v>
                </c:pt>
                <c:pt idx="397">
                  <c:v>2.1079233845011629</c:v>
                </c:pt>
                <c:pt idx="398">
                  <c:v>1.2195821654959502</c:v>
                </c:pt>
                <c:pt idx="399">
                  <c:v>0.50823522274612287</c:v>
                </c:pt>
                <c:pt idx="400">
                  <c:v>-0.21099825057619626</c:v>
                </c:pt>
                <c:pt idx="401">
                  <c:v>-2.4015223372960151</c:v>
                </c:pt>
                <c:pt idx="402">
                  <c:v>2.299413177438808</c:v>
                </c:pt>
                <c:pt idx="403">
                  <c:v>-3.8053247792012712</c:v>
                </c:pt>
                <c:pt idx="404">
                  <c:v>1.9022499131262691</c:v>
                </c:pt>
                <c:pt idx="405">
                  <c:v>1.0306474614838805</c:v>
                </c:pt>
                <c:pt idx="406">
                  <c:v>0.45839114186858865</c:v>
                </c:pt>
                <c:pt idx="407">
                  <c:v>-0.40186436702396122</c:v>
                </c:pt>
                <c:pt idx="408">
                  <c:v>-1.2658921263387697</c:v>
                </c:pt>
                <c:pt idx="409">
                  <c:v>-0.16495661160396935</c:v>
                </c:pt>
                <c:pt idx="410">
                  <c:v>-0.12836069442889197</c:v>
                </c:pt>
                <c:pt idx="411">
                  <c:v>0.20034869217363394</c:v>
                </c:pt>
                <c:pt idx="412">
                  <c:v>-1.3870268206137553</c:v>
                </c:pt>
                <c:pt idx="413">
                  <c:v>1.0189584890061099</c:v>
                </c:pt>
                <c:pt idx="414">
                  <c:v>2.6205478717137822</c:v>
                </c:pt>
                <c:pt idx="415">
                  <c:v>-1.0608423314537276</c:v>
                </c:pt>
                <c:pt idx="416">
                  <c:v>0.33946950679120391</c:v>
                </c:pt>
                <c:pt idx="417">
                  <c:v>-4.3844717316882367</c:v>
                </c:pt>
                <c:pt idx="418">
                  <c:v>-0.55389131561605609</c:v>
                </c:pt>
                <c:pt idx="419">
                  <c:v>0.76406461324353359</c:v>
                </c:pt>
                <c:pt idx="420">
                  <c:v>-0.73057375362648713</c:v>
                </c:pt>
                <c:pt idx="421">
                  <c:v>5.2583911418686</c:v>
                </c:pt>
                <c:pt idx="422">
                  <c:v>1.4192703272510414</c:v>
                </c:pt>
                <c:pt idx="423">
                  <c:v>-2.1819770257287274</c:v>
                </c:pt>
                <c:pt idx="424">
                  <c:v>-0.19712641038387346</c:v>
                </c:pt>
                <c:pt idx="425">
                  <c:v>0.71172582640647875</c:v>
                </c:pt>
                <c:pt idx="426">
                  <c:v>2.8022499131262748</c:v>
                </c:pt>
                <c:pt idx="427">
                  <c:v>2.0353854181239797</c:v>
                </c:pt>
                <c:pt idx="428">
                  <c:v>2.6161217533186232</c:v>
                </c:pt>
                <c:pt idx="429">
                  <c:v>0.35617808267102191</c:v>
                </c:pt>
                <c:pt idx="430">
                  <c:v>0.50823522274612287</c:v>
                </c:pt>
                <c:pt idx="431">
                  <c:v>3.2760654239662301</c:v>
                </c:pt>
                <c:pt idx="432">
                  <c:v>2.5246319603809866</c:v>
                </c:pt>
                <c:pt idx="433">
                  <c:v>0.67291685003384316</c:v>
                </c:pt>
                <c:pt idx="434">
                  <c:v>7.0110305829402364E-2</c:v>
                </c:pt>
                <c:pt idx="435">
                  <c:v>-0.48263089370161083</c:v>
                </c:pt>
                <c:pt idx="436">
                  <c:v>-0.71480069248150357</c:v>
                </c:pt>
                <c:pt idx="437">
                  <c:v>1.1318948144636352</c:v>
                </c:pt>
                <c:pt idx="438">
                  <c:v>-2.0608423314537276</c:v>
                </c:pt>
                <c:pt idx="439">
                  <c:v>-1.0416088581314114</c:v>
                </c:pt>
                <c:pt idx="440">
                  <c:v>-4.4475941677512338</c:v>
                </c:pt>
                <c:pt idx="441">
                  <c:v>3.6659658341961574</c:v>
                </c:pt>
                <c:pt idx="442">
                  <c:v>1.9404050215260042</c:v>
                </c:pt>
                <c:pt idx="443">
                  <c:v>1.5952988972885578</c:v>
                </c:pt>
                <c:pt idx="444">
                  <c:v>-2.1264594734762596</c:v>
                </c:pt>
                <c:pt idx="445">
                  <c:v>-1.9744023334011587</c:v>
                </c:pt>
                <c:pt idx="446">
                  <c:v>9.6264603506412527E-2</c:v>
                </c:pt>
                <c:pt idx="447">
                  <c:v>-1.0122757950389598</c:v>
                </c:pt>
                <c:pt idx="448">
                  <c:v>0.31076012018863253</c:v>
                </c:pt>
                <c:pt idx="449">
                  <c:v>1.9318948144636465</c:v>
                </c:pt>
                <c:pt idx="450">
                  <c:v>1.3564899209159478</c:v>
                </c:pt>
                <c:pt idx="451">
                  <c:v>-3.376615392598751</c:v>
                </c:pt>
                <c:pt idx="452">
                  <c:v>-0.73434600404880257</c:v>
                </c:pt>
                <c:pt idx="453">
                  <c:v>-0.19712641038387346</c:v>
                </c:pt>
                <c:pt idx="454">
                  <c:v>-3.5381484459540786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A5-AB4E-A187-EB97E6811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906672"/>
        <c:axId val="1"/>
      </c:scatterChart>
      <c:valAx>
        <c:axId val="200690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X Variable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0690667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X Variable 1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marker>
            <c:symbol val="diamond"/>
            <c:size val="5"/>
          </c:marker>
          <c:trendline>
            <c:trendlineType val="linear"/>
            <c:dispRSqr val="1"/>
            <c:dispEq val="1"/>
            <c:trendlineLbl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'Histogram &amp; Scatter Plot'!$A$2:$A$456</c:f>
              <c:numCache>
                <c:formatCode>General</c:formatCode>
                <c:ptCount val="455"/>
                <c:pt idx="0">
                  <c:v>143.6</c:v>
                </c:pt>
                <c:pt idx="1">
                  <c:v>142.5</c:v>
                </c:pt>
                <c:pt idx="2">
                  <c:v>154.4</c:v>
                </c:pt>
                <c:pt idx="3">
                  <c:v>147.1</c:v>
                </c:pt>
                <c:pt idx="4">
                  <c:v>148.80000000000001</c:v>
                </c:pt>
                <c:pt idx="5">
                  <c:v>140.4</c:v>
                </c:pt>
                <c:pt idx="6">
                  <c:v>148.69999999999999</c:v>
                </c:pt>
                <c:pt idx="7">
                  <c:v>152.6</c:v>
                </c:pt>
                <c:pt idx="8">
                  <c:v>131.9</c:v>
                </c:pt>
                <c:pt idx="9">
                  <c:v>139.80000000000001</c:v>
                </c:pt>
                <c:pt idx="10">
                  <c:v>154.9</c:v>
                </c:pt>
                <c:pt idx="11">
                  <c:v>148.4</c:v>
                </c:pt>
                <c:pt idx="12">
                  <c:v>138.4</c:v>
                </c:pt>
                <c:pt idx="13">
                  <c:v>154.19999999999999</c:v>
                </c:pt>
                <c:pt idx="14">
                  <c:v>153</c:v>
                </c:pt>
                <c:pt idx="15">
                  <c:v>142.69999999999999</c:v>
                </c:pt>
                <c:pt idx="16">
                  <c:v>139.30000000000001</c:v>
                </c:pt>
                <c:pt idx="17">
                  <c:v>144.4</c:v>
                </c:pt>
                <c:pt idx="18">
                  <c:v>132</c:v>
                </c:pt>
                <c:pt idx="19">
                  <c:v>156.30000000000001</c:v>
                </c:pt>
                <c:pt idx="20">
                  <c:v>140.30000000000001</c:v>
                </c:pt>
                <c:pt idx="21">
                  <c:v>135.9</c:v>
                </c:pt>
                <c:pt idx="22">
                  <c:v>139.30000000000001</c:v>
                </c:pt>
                <c:pt idx="23">
                  <c:v>154.6</c:v>
                </c:pt>
                <c:pt idx="24">
                  <c:v>155.4</c:v>
                </c:pt>
                <c:pt idx="25">
                  <c:v>127.3</c:v>
                </c:pt>
                <c:pt idx="26">
                  <c:v>148.1</c:v>
                </c:pt>
                <c:pt idx="27">
                  <c:v>151.6</c:v>
                </c:pt>
                <c:pt idx="28">
                  <c:v>153.9</c:v>
                </c:pt>
                <c:pt idx="29">
                  <c:v>150</c:v>
                </c:pt>
                <c:pt idx="30">
                  <c:v>156.6</c:v>
                </c:pt>
                <c:pt idx="31">
                  <c:v>155.6</c:v>
                </c:pt>
                <c:pt idx="32">
                  <c:v>124.4</c:v>
                </c:pt>
                <c:pt idx="33">
                  <c:v>142.80000000000001</c:v>
                </c:pt>
                <c:pt idx="34">
                  <c:v>151.5</c:v>
                </c:pt>
                <c:pt idx="35">
                  <c:v>138.6</c:v>
                </c:pt>
                <c:pt idx="36">
                  <c:v>155</c:v>
                </c:pt>
                <c:pt idx="37">
                  <c:v>155.9</c:v>
                </c:pt>
                <c:pt idx="38">
                  <c:v>149.30000000000001</c:v>
                </c:pt>
                <c:pt idx="39">
                  <c:v>133.30000000000001</c:v>
                </c:pt>
                <c:pt idx="40">
                  <c:v>153.4</c:v>
                </c:pt>
                <c:pt idx="41">
                  <c:v>127.7</c:v>
                </c:pt>
                <c:pt idx="42">
                  <c:v>154.19999999999999</c:v>
                </c:pt>
                <c:pt idx="43">
                  <c:v>148.30000000000001</c:v>
                </c:pt>
                <c:pt idx="44">
                  <c:v>150</c:v>
                </c:pt>
                <c:pt idx="45">
                  <c:v>135.4</c:v>
                </c:pt>
                <c:pt idx="46">
                  <c:v>101.9</c:v>
                </c:pt>
                <c:pt idx="47">
                  <c:v>155.4</c:v>
                </c:pt>
                <c:pt idx="48">
                  <c:v>139.30000000000001</c:v>
                </c:pt>
                <c:pt idx="49">
                  <c:v>118</c:v>
                </c:pt>
                <c:pt idx="50">
                  <c:v>147.6</c:v>
                </c:pt>
                <c:pt idx="51">
                  <c:v>147.6</c:v>
                </c:pt>
                <c:pt idx="52">
                  <c:v>143.19999999999999</c:v>
                </c:pt>
                <c:pt idx="53">
                  <c:v>145.19999999999999</c:v>
                </c:pt>
                <c:pt idx="54">
                  <c:v>161.30000000000001</c:v>
                </c:pt>
                <c:pt idx="55">
                  <c:v>150</c:v>
                </c:pt>
                <c:pt idx="56">
                  <c:v>144.19999999999999</c:v>
                </c:pt>
                <c:pt idx="57">
                  <c:v>135.9</c:v>
                </c:pt>
                <c:pt idx="58">
                  <c:v>158.19999999999999</c:v>
                </c:pt>
                <c:pt idx="59">
                  <c:v>145.19999999999999</c:v>
                </c:pt>
                <c:pt idx="60">
                  <c:v>157.5</c:v>
                </c:pt>
                <c:pt idx="61">
                  <c:v>125</c:v>
                </c:pt>
                <c:pt idx="62">
                  <c:v>135.9</c:v>
                </c:pt>
                <c:pt idx="63">
                  <c:v>166.5</c:v>
                </c:pt>
                <c:pt idx="64">
                  <c:v>150.69999999999999</c:v>
                </c:pt>
                <c:pt idx="65">
                  <c:v>142.4</c:v>
                </c:pt>
                <c:pt idx="66">
                  <c:v>143.80000000000001</c:v>
                </c:pt>
                <c:pt idx="67">
                  <c:v>146.69999999999999</c:v>
                </c:pt>
                <c:pt idx="68">
                  <c:v>147.6</c:v>
                </c:pt>
                <c:pt idx="69">
                  <c:v>156.5</c:v>
                </c:pt>
                <c:pt idx="70">
                  <c:v>144.69999999999999</c:v>
                </c:pt>
                <c:pt idx="71">
                  <c:v>147.19999999999999</c:v>
                </c:pt>
                <c:pt idx="72">
                  <c:v>140.4</c:v>
                </c:pt>
                <c:pt idx="73">
                  <c:v>161.6</c:v>
                </c:pt>
                <c:pt idx="74">
                  <c:v>152.1</c:v>
                </c:pt>
                <c:pt idx="75">
                  <c:v>149.30000000000001</c:v>
                </c:pt>
                <c:pt idx="76">
                  <c:v>154.30000000000001</c:v>
                </c:pt>
                <c:pt idx="77">
                  <c:v>157.5</c:v>
                </c:pt>
                <c:pt idx="78">
                  <c:v>147.5</c:v>
                </c:pt>
                <c:pt idx="79">
                  <c:v>144.6</c:v>
                </c:pt>
                <c:pt idx="80">
                  <c:v>154.6</c:v>
                </c:pt>
                <c:pt idx="81">
                  <c:v>147.6</c:v>
                </c:pt>
                <c:pt idx="82">
                  <c:v>153.5</c:v>
                </c:pt>
                <c:pt idx="83">
                  <c:v>135.1</c:v>
                </c:pt>
                <c:pt idx="84">
                  <c:v>163.69999999999999</c:v>
                </c:pt>
                <c:pt idx="85">
                  <c:v>151.6</c:v>
                </c:pt>
                <c:pt idx="86">
                  <c:v>142.19999999999999</c:v>
                </c:pt>
                <c:pt idx="87">
                  <c:v>135.80000000000001</c:v>
                </c:pt>
                <c:pt idx="88">
                  <c:v>148.5</c:v>
                </c:pt>
                <c:pt idx="89">
                  <c:v>142.5</c:v>
                </c:pt>
                <c:pt idx="90">
                  <c:v>134.30000000000001</c:v>
                </c:pt>
                <c:pt idx="91">
                  <c:v>147.5</c:v>
                </c:pt>
                <c:pt idx="92">
                  <c:v>152.30000000000001</c:v>
                </c:pt>
                <c:pt idx="93">
                  <c:v>142</c:v>
                </c:pt>
                <c:pt idx="94">
                  <c:v>140.80000000000001</c:v>
                </c:pt>
                <c:pt idx="95">
                  <c:v>38.799999999999997</c:v>
                </c:pt>
                <c:pt idx="96">
                  <c:v>123.7</c:v>
                </c:pt>
                <c:pt idx="97">
                  <c:v>156.69999999999999</c:v>
                </c:pt>
                <c:pt idx="98">
                  <c:v>151</c:v>
                </c:pt>
                <c:pt idx="99">
                  <c:v>126.1</c:v>
                </c:pt>
                <c:pt idx="100">
                  <c:v>135.9</c:v>
                </c:pt>
                <c:pt idx="101">
                  <c:v>146.6</c:v>
                </c:pt>
                <c:pt idx="102">
                  <c:v>135.80000000000001</c:v>
                </c:pt>
                <c:pt idx="103">
                  <c:v>152.30000000000001</c:v>
                </c:pt>
                <c:pt idx="104">
                  <c:v>142.4</c:v>
                </c:pt>
                <c:pt idx="105">
                  <c:v>152.6</c:v>
                </c:pt>
                <c:pt idx="106">
                  <c:v>155</c:v>
                </c:pt>
                <c:pt idx="107">
                  <c:v>148.1</c:v>
                </c:pt>
                <c:pt idx="108">
                  <c:v>155.6</c:v>
                </c:pt>
                <c:pt idx="109">
                  <c:v>139.80000000000001</c:v>
                </c:pt>
                <c:pt idx="110">
                  <c:v>145.80000000000001</c:v>
                </c:pt>
                <c:pt idx="111">
                  <c:v>156</c:v>
                </c:pt>
                <c:pt idx="112">
                  <c:v>132</c:v>
                </c:pt>
                <c:pt idx="113">
                  <c:v>152.6</c:v>
                </c:pt>
                <c:pt idx="114">
                  <c:v>135.80000000000001</c:v>
                </c:pt>
                <c:pt idx="115">
                  <c:v>153.4</c:v>
                </c:pt>
                <c:pt idx="116">
                  <c:v>153.6</c:v>
                </c:pt>
                <c:pt idx="117">
                  <c:v>154.80000000000001</c:v>
                </c:pt>
                <c:pt idx="118">
                  <c:v>148.9</c:v>
                </c:pt>
                <c:pt idx="119">
                  <c:v>153.4</c:v>
                </c:pt>
                <c:pt idx="120">
                  <c:v>156.5</c:v>
                </c:pt>
                <c:pt idx="121">
                  <c:v>145.80000000000001</c:v>
                </c:pt>
                <c:pt idx="122">
                  <c:v>148.5</c:v>
                </c:pt>
                <c:pt idx="123">
                  <c:v>139.1</c:v>
                </c:pt>
                <c:pt idx="124">
                  <c:v>120</c:v>
                </c:pt>
                <c:pt idx="125">
                  <c:v>140.9</c:v>
                </c:pt>
                <c:pt idx="126">
                  <c:v>153.5</c:v>
                </c:pt>
                <c:pt idx="127">
                  <c:v>141.80000000000001</c:v>
                </c:pt>
                <c:pt idx="128">
                  <c:v>138.1</c:v>
                </c:pt>
                <c:pt idx="129">
                  <c:v>136.1</c:v>
                </c:pt>
                <c:pt idx="130">
                  <c:v>160.4</c:v>
                </c:pt>
                <c:pt idx="131">
                  <c:v>149.80000000000001</c:v>
                </c:pt>
                <c:pt idx="132">
                  <c:v>141.6</c:v>
                </c:pt>
                <c:pt idx="133">
                  <c:v>135.5</c:v>
                </c:pt>
                <c:pt idx="134">
                  <c:v>133.69999999999999</c:v>
                </c:pt>
                <c:pt idx="135">
                  <c:v>150</c:v>
                </c:pt>
                <c:pt idx="136">
                  <c:v>142.5</c:v>
                </c:pt>
                <c:pt idx="137">
                  <c:v>148.4</c:v>
                </c:pt>
                <c:pt idx="138">
                  <c:v>133.4</c:v>
                </c:pt>
                <c:pt idx="139">
                  <c:v>132</c:v>
                </c:pt>
                <c:pt idx="140">
                  <c:v>139.30000000000001</c:v>
                </c:pt>
                <c:pt idx="141">
                  <c:v>154.6</c:v>
                </c:pt>
                <c:pt idx="142">
                  <c:v>148</c:v>
                </c:pt>
                <c:pt idx="143">
                  <c:v>136.1</c:v>
                </c:pt>
                <c:pt idx="144">
                  <c:v>149.5</c:v>
                </c:pt>
                <c:pt idx="145">
                  <c:v>149.4</c:v>
                </c:pt>
                <c:pt idx="146">
                  <c:v>150.30000000000001</c:v>
                </c:pt>
                <c:pt idx="147">
                  <c:v>143.1</c:v>
                </c:pt>
                <c:pt idx="148">
                  <c:v>146.80000000000001</c:v>
                </c:pt>
                <c:pt idx="149">
                  <c:v>145.80000000000001</c:v>
                </c:pt>
                <c:pt idx="150">
                  <c:v>151.5</c:v>
                </c:pt>
                <c:pt idx="151">
                  <c:v>133.69999999999999</c:v>
                </c:pt>
                <c:pt idx="152">
                  <c:v>127.8</c:v>
                </c:pt>
                <c:pt idx="153">
                  <c:v>141.6</c:v>
                </c:pt>
                <c:pt idx="154">
                  <c:v>145.9</c:v>
                </c:pt>
                <c:pt idx="155">
                  <c:v>138.30000000000001</c:v>
                </c:pt>
                <c:pt idx="156">
                  <c:v>140.6</c:v>
                </c:pt>
                <c:pt idx="157">
                  <c:v>149.5</c:v>
                </c:pt>
                <c:pt idx="158">
                  <c:v>142.4</c:v>
                </c:pt>
                <c:pt idx="159">
                  <c:v>137.80000000000001</c:v>
                </c:pt>
                <c:pt idx="160">
                  <c:v>129.19999999999999</c:v>
                </c:pt>
                <c:pt idx="161">
                  <c:v>149.69999999999999</c:v>
                </c:pt>
                <c:pt idx="162">
                  <c:v>135.30000000000001</c:v>
                </c:pt>
                <c:pt idx="163">
                  <c:v>127.7</c:v>
                </c:pt>
                <c:pt idx="164">
                  <c:v>146.9</c:v>
                </c:pt>
                <c:pt idx="165">
                  <c:v>149.5</c:v>
                </c:pt>
                <c:pt idx="166">
                  <c:v>151</c:v>
                </c:pt>
                <c:pt idx="167">
                  <c:v>140.6</c:v>
                </c:pt>
                <c:pt idx="168">
                  <c:v>125.4</c:v>
                </c:pt>
                <c:pt idx="169">
                  <c:v>126.8</c:v>
                </c:pt>
                <c:pt idx="170">
                  <c:v>127.7</c:v>
                </c:pt>
                <c:pt idx="171">
                  <c:v>132.9</c:v>
                </c:pt>
                <c:pt idx="172">
                  <c:v>136.69999999999999</c:v>
                </c:pt>
                <c:pt idx="173">
                  <c:v>161.69999999999999</c:v>
                </c:pt>
                <c:pt idx="174">
                  <c:v>127.5</c:v>
                </c:pt>
                <c:pt idx="175">
                  <c:v>150.69999999999999</c:v>
                </c:pt>
                <c:pt idx="176">
                  <c:v>127.6</c:v>
                </c:pt>
                <c:pt idx="177">
                  <c:v>155.19999999999999</c:v>
                </c:pt>
                <c:pt idx="178">
                  <c:v>122.4</c:v>
                </c:pt>
                <c:pt idx="179">
                  <c:v>135.1</c:v>
                </c:pt>
                <c:pt idx="180">
                  <c:v>104.6</c:v>
                </c:pt>
                <c:pt idx="181">
                  <c:v>132</c:v>
                </c:pt>
                <c:pt idx="182">
                  <c:v>132</c:v>
                </c:pt>
                <c:pt idx="183">
                  <c:v>143.5</c:v>
                </c:pt>
                <c:pt idx="184">
                  <c:v>137.80000000000001</c:v>
                </c:pt>
                <c:pt idx="185">
                  <c:v>132</c:v>
                </c:pt>
                <c:pt idx="186">
                  <c:v>145.9</c:v>
                </c:pt>
                <c:pt idx="187">
                  <c:v>136.1</c:v>
                </c:pt>
                <c:pt idx="188">
                  <c:v>145.80000000000001</c:v>
                </c:pt>
                <c:pt idx="189">
                  <c:v>142.69999999999999</c:v>
                </c:pt>
                <c:pt idx="190">
                  <c:v>154.80000000000001</c:v>
                </c:pt>
                <c:pt idx="191">
                  <c:v>126.8</c:v>
                </c:pt>
                <c:pt idx="192">
                  <c:v>124.5</c:v>
                </c:pt>
                <c:pt idx="193">
                  <c:v>138.6</c:v>
                </c:pt>
                <c:pt idx="194">
                  <c:v>127.8</c:v>
                </c:pt>
                <c:pt idx="195">
                  <c:v>114.8</c:v>
                </c:pt>
                <c:pt idx="196">
                  <c:v>154.1</c:v>
                </c:pt>
                <c:pt idx="197">
                  <c:v>153</c:v>
                </c:pt>
                <c:pt idx="198">
                  <c:v>147.80000000000001</c:v>
                </c:pt>
                <c:pt idx="199">
                  <c:v>157.1</c:v>
                </c:pt>
                <c:pt idx="200">
                  <c:v>152.19999999999999</c:v>
                </c:pt>
                <c:pt idx="201">
                  <c:v>160.4</c:v>
                </c:pt>
                <c:pt idx="202">
                  <c:v>138.30000000000001</c:v>
                </c:pt>
                <c:pt idx="203">
                  <c:v>132.30000000000001</c:v>
                </c:pt>
                <c:pt idx="204">
                  <c:v>124.4</c:v>
                </c:pt>
                <c:pt idx="205">
                  <c:v>147.5</c:v>
                </c:pt>
                <c:pt idx="206">
                  <c:v>153.30000000000001</c:v>
                </c:pt>
                <c:pt idx="207">
                  <c:v>135.80000000000001</c:v>
                </c:pt>
                <c:pt idx="208">
                  <c:v>141.6</c:v>
                </c:pt>
                <c:pt idx="209">
                  <c:v>144.80000000000001</c:v>
                </c:pt>
                <c:pt idx="210">
                  <c:v>153.1</c:v>
                </c:pt>
                <c:pt idx="211">
                  <c:v>133.69999999999999</c:v>
                </c:pt>
                <c:pt idx="212">
                  <c:v>153.6</c:v>
                </c:pt>
                <c:pt idx="213">
                  <c:v>148.19999999999999</c:v>
                </c:pt>
                <c:pt idx="214">
                  <c:v>139.69999999999999</c:v>
                </c:pt>
                <c:pt idx="215">
                  <c:v>141.30000000000001</c:v>
                </c:pt>
                <c:pt idx="216">
                  <c:v>157</c:v>
                </c:pt>
                <c:pt idx="217">
                  <c:v>159.9</c:v>
                </c:pt>
                <c:pt idx="218">
                  <c:v>149.30000000000001</c:v>
                </c:pt>
                <c:pt idx="219">
                  <c:v>152.1</c:v>
                </c:pt>
                <c:pt idx="220">
                  <c:v>139.1</c:v>
                </c:pt>
                <c:pt idx="221">
                  <c:v>144.4</c:v>
                </c:pt>
                <c:pt idx="222">
                  <c:v>146.6</c:v>
                </c:pt>
                <c:pt idx="223">
                  <c:v>153.5</c:v>
                </c:pt>
                <c:pt idx="224">
                  <c:v>145.4</c:v>
                </c:pt>
                <c:pt idx="225">
                  <c:v>158.30000000000001</c:v>
                </c:pt>
                <c:pt idx="226">
                  <c:v>143.5</c:v>
                </c:pt>
                <c:pt idx="227">
                  <c:v>144.5</c:v>
                </c:pt>
                <c:pt idx="228">
                  <c:v>138.5</c:v>
                </c:pt>
                <c:pt idx="229">
                  <c:v>145.80000000000001</c:v>
                </c:pt>
                <c:pt idx="230">
                  <c:v>159.6</c:v>
                </c:pt>
                <c:pt idx="231">
                  <c:v>155.9</c:v>
                </c:pt>
                <c:pt idx="232">
                  <c:v>133.69999999999999</c:v>
                </c:pt>
                <c:pt idx="233">
                  <c:v>152.9</c:v>
                </c:pt>
                <c:pt idx="234">
                  <c:v>141.9</c:v>
                </c:pt>
                <c:pt idx="235">
                  <c:v>146.69999999999999</c:v>
                </c:pt>
                <c:pt idx="236">
                  <c:v>132.5</c:v>
                </c:pt>
                <c:pt idx="237">
                  <c:v>154.80000000000001</c:v>
                </c:pt>
                <c:pt idx="238">
                  <c:v>132.9</c:v>
                </c:pt>
                <c:pt idx="239">
                  <c:v>138.5</c:v>
                </c:pt>
                <c:pt idx="240">
                  <c:v>131.9</c:v>
                </c:pt>
                <c:pt idx="241">
                  <c:v>150.80000000000001</c:v>
                </c:pt>
                <c:pt idx="242">
                  <c:v>166.8</c:v>
                </c:pt>
                <c:pt idx="243">
                  <c:v>104.6</c:v>
                </c:pt>
                <c:pt idx="244">
                  <c:v>147.5</c:v>
                </c:pt>
                <c:pt idx="245">
                  <c:v>139.30000000000001</c:v>
                </c:pt>
                <c:pt idx="246">
                  <c:v>126.5</c:v>
                </c:pt>
                <c:pt idx="247">
                  <c:v>154</c:v>
                </c:pt>
                <c:pt idx="248">
                  <c:v>151.5</c:v>
                </c:pt>
                <c:pt idx="249">
                  <c:v>144.1</c:v>
                </c:pt>
                <c:pt idx="250">
                  <c:v>151.4</c:v>
                </c:pt>
                <c:pt idx="251">
                  <c:v>152.6</c:v>
                </c:pt>
                <c:pt idx="252">
                  <c:v>142.80000000000001</c:v>
                </c:pt>
                <c:pt idx="253">
                  <c:v>151.69999999999999</c:v>
                </c:pt>
                <c:pt idx="254">
                  <c:v>141.80000000000001</c:v>
                </c:pt>
                <c:pt idx="255">
                  <c:v>101.3</c:v>
                </c:pt>
                <c:pt idx="256">
                  <c:v>142.5</c:v>
                </c:pt>
                <c:pt idx="257">
                  <c:v>124.5</c:v>
                </c:pt>
                <c:pt idx="258">
                  <c:v>147.6</c:v>
                </c:pt>
                <c:pt idx="259">
                  <c:v>129.5</c:v>
                </c:pt>
                <c:pt idx="260">
                  <c:v>154.30000000000001</c:v>
                </c:pt>
                <c:pt idx="261">
                  <c:v>147.5</c:v>
                </c:pt>
                <c:pt idx="262">
                  <c:v>149.19999999999999</c:v>
                </c:pt>
                <c:pt idx="263">
                  <c:v>159.4</c:v>
                </c:pt>
                <c:pt idx="264">
                  <c:v>148.80000000000001</c:v>
                </c:pt>
                <c:pt idx="265">
                  <c:v>91.5</c:v>
                </c:pt>
                <c:pt idx="266">
                  <c:v>141.9</c:v>
                </c:pt>
                <c:pt idx="267">
                  <c:v>143.19999999999999</c:v>
                </c:pt>
                <c:pt idx="268">
                  <c:v>124.4</c:v>
                </c:pt>
                <c:pt idx="269">
                  <c:v>118</c:v>
                </c:pt>
                <c:pt idx="270">
                  <c:v>155.4</c:v>
                </c:pt>
                <c:pt idx="271">
                  <c:v>159.1</c:v>
                </c:pt>
                <c:pt idx="272">
                  <c:v>128.9</c:v>
                </c:pt>
                <c:pt idx="273">
                  <c:v>156.19999999999999</c:v>
                </c:pt>
                <c:pt idx="274">
                  <c:v>145.9</c:v>
                </c:pt>
                <c:pt idx="275">
                  <c:v>151.1</c:v>
                </c:pt>
                <c:pt idx="276">
                  <c:v>133.69999999999999</c:v>
                </c:pt>
                <c:pt idx="277">
                  <c:v>135.6</c:v>
                </c:pt>
                <c:pt idx="278">
                  <c:v>160.6</c:v>
                </c:pt>
                <c:pt idx="279">
                  <c:v>154</c:v>
                </c:pt>
                <c:pt idx="280">
                  <c:v>149.80000000000001</c:v>
                </c:pt>
                <c:pt idx="281">
                  <c:v>130.1</c:v>
                </c:pt>
                <c:pt idx="282">
                  <c:v>130.1</c:v>
                </c:pt>
                <c:pt idx="283">
                  <c:v>136.19999999999999</c:v>
                </c:pt>
                <c:pt idx="284">
                  <c:v>151.6</c:v>
                </c:pt>
                <c:pt idx="285">
                  <c:v>156.5</c:v>
                </c:pt>
                <c:pt idx="286">
                  <c:v>154.69999999999999</c:v>
                </c:pt>
                <c:pt idx="287">
                  <c:v>144.69999999999999</c:v>
                </c:pt>
                <c:pt idx="288">
                  <c:v>157.1</c:v>
                </c:pt>
                <c:pt idx="289">
                  <c:v>142.4</c:v>
                </c:pt>
                <c:pt idx="290">
                  <c:v>140.80000000000001</c:v>
                </c:pt>
                <c:pt idx="291">
                  <c:v>148.19999999999999</c:v>
                </c:pt>
                <c:pt idx="292">
                  <c:v>152.6</c:v>
                </c:pt>
                <c:pt idx="293">
                  <c:v>154</c:v>
                </c:pt>
                <c:pt idx="294">
                  <c:v>133.4</c:v>
                </c:pt>
                <c:pt idx="295">
                  <c:v>118.8</c:v>
                </c:pt>
                <c:pt idx="296">
                  <c:v>158.19999999999999</c:v>
                </c:pt>
                <c:pt idx="297">
                  <c:v>151.5</c:v>
                </c:pt>
                <c:pt idx="298">
                  <c:v>154.30000000000001</c:v>
                </c:pt>
                <c:pt idx="299">
                  <c:v>129.19999999999999</c:v>
                </c:pt>
                <c:pt idx="300">
                  <c:v>147.80000000000001</c:v>
                </c:pt>
                <c:pt idx="301">
                  <c:v>151.6</c:v>
                </c:pt>
                <c:pt idx="302">
                  <c:v>148.19999999999999</c:v>
                </c:pt>
                <c:pt idx="303">
                  <c:v>143.30000000000001</c:v>
                </c:pt>
                <c:pt idx="304">
                  <c:v>141.30000000000001</c:v>
                </c:pt>
                <c:pt idx="305">
                  <c:v>133.80000000000001</c:v>
                </c:pt>
                <c:pt idx="306">
                  <c:v>127.6</c:v>
                </c:pt>
                <c:pt idx="307">
                  <c:v>146.80000000000001</c:v>
                </c:pt>
                <c:pt idx="308">
                  <c:v>146.6</c:v>
                </c:pt>
                <c:pt idx="309">
                  <c:v>101.4</c:v>
                </c:pt>
                <c:pt idx="310">
                  <c:v>127.3</c:v>
                </c:pt>
                <c:pt idx="311">
                  <c:v>156.19999999999999</c:v>
                </c:pt>
                <c:pt idx="312">
                  <c:v>145.4</c:v>
                </c:pt>
                <c:pt idx="313">
                  <c:v>135.30000000000001</c:v>
                </c:pt>
                <c:pt idx="314">
                  <c:v>146.80000000000001</c:v>
                </c:pt>
                <c:pt idx="315">
                  <c:v>140.69999999999999</c:v>
                </c:pt>
                <c:pt idx="316">
                  <c:v>154</c:v>
                </c:pt>
                <c:pt idx="317">
                  <c:v>143.80000000000001</c:v>
                </c:pt>
                <c:pt idx="318">
                  <c:v>144.6</c:v>
                </c:pt>
                <c:pt idx="319">
                  <c:v>152.1</c:v>
                </c:pt>
                <c:pt idx="320">
                  <c:v>130.30000000000001</c:v>
                </c:pt>
                <c:pt idx="321">
                  <c:v>140.5</c:v>
                </c:pt>
                <c:pt idx="322">
                  <c:v>150.30000000000001</c:v>
                </c:pt>
                <c:pt idx="323">
                  <c:v>144.30000000000001</c:v>
                </c:pt>
                <c:pt idx="324">
                  <c:v>129.19999999999999</c:v>
                </c:pt>
                <c:pt idx="325">
                  <c:v>125</c:v>
                </c:pt>
                <c:pt idx="326">
                  <c:v>151.69999999999999</c:v>
                </c:pt>
                <c:pt idx="327">
                  <c:v>151.1</c:v>
                </c:pt>
                <c:pt idx="328">
                  <c:v>161.30000000000001</c:v>
                </c:pt>
                <c:pt idx="329">
                  <c:v>136.1</c:v>
                </c:pt>
                <c:pt idx="330">
                  <c:v>151.5</c:v>
                </c:pt>
                <c:pt idx="331">
                  <c:v>140.6</c:v>
                </c:pt>
                <c:pt idx="332">
                  <c:v>163.19999999999999</c:v>
                </c:pt>
                <c:pt idx="333">
                  <c:v>155.6</c:v>
                </c:pt>
                <c:pt idx="334">
                  <c:v>151.9</c:v>
                </c:pt>
                <c:pt idx="335">
                  <c:v>153.4</c:v>
                </c:pt>
                <c:pt idx="336">
                  <c:v>140.6</c:v>
                </c:pt>
                <c:pt idx="337">
                  <c:v>147.1</c:v>
                </c:pt>
                <c:pt idx="338">
                  <c:v>157.5</c:v>
                </c:pt>
                <c:pt idx="339">
                  <c:v>127.6</c:v>
                </c:pt>
                <c:pt idx="340">
                  <c:v>131.1</c:v>
                </c:pt>
                <c:pt idx="341">
                  <c:v>139.69999999999999</c:v>
                </c:pt>
                <c:pt idx="342">
                  <c:v>151.80000000000001</c:v>
                </c:pt>
                <c:pt idx="343">
                  <c:v>131.1</c:v>
                </c:pt>
                <c:pt idx="344">
                  <c:v>148.4</c:v>
                </c:pt>
                <c:pt idx="345">
                  <c:v>141.9</c:v>
                </c:pt>
                <c:pt idx="346">
                  <c:v>140.5</c:v>
                </c:pt>
                <c:pt idx="347">
                  <c:v>132.4</c:v>
                </c:pt>
                <c:pt idx="348">
                  <c:v>151.5</c:v>
                </c:pt>
                <c:pt idx="349">
                  <c:v>154</c:v>
                </c:pt>
                <c:pt idx="350">
                  <c:v>149.4</c:v>
                </c:pt>
                <c:pt idx="351">
                  <c:v>141.6</c:v>
                </c:pt>
                <c:pt idx="352">
                  <c:v>148.69999999999999</c:v>
                </c:pt>
                <c:pt idx="353">
                  <c:v>147.5</c:v>
                </c:pt>
                <c:pt idx="354">
                  <c:v>132</c:v>
                </c:pt>
                <c:pt idx="355">
                  <c:v>121.9</c:v>
                </c:pt>
                <c:pt idx="356">
                  <c:v>144.80000000000001</c:v>
                </c:pt>
                <c:pt idx="357">
                  <c:v>161.69999999999999</c:v>
                </c:pt>
                <c:pt idx="358">
                  <c:v>129.5</c:v>
                </c:pt>
                <c:pt idx="359">
                  <c:v>148.1</c:v>
                </c:pt>
                <c:pt idx="360">
                  <c:v>141.6</c:v>
                </c:pt>
                <c:pt idx="361">
                  <c:v>151</c:v>
                </c:pt>
                <c:pt idx="362">
                  <c:v>138.6</c:v>
                </c:pt>
                <c:pt idx="363">
                  <c:v>127.8</c:v>
                </c:pt>
                <c:pt idx="364">
                  <c:v>149.6</c:v>
                </c:pt>
                <c:pt idx="365">
                  <c:v>144.6</c:v>
                </c:pt>
                <c:pt idx="366">
                  <c:v>156.6</c:v>
                </c:pt>
                <c:pt idx="367">
                  <c:v>149</c:v>
                </c:pt>
                <c:pt idx="368">
                  <c:v>133.19999999999999</c:v>
                </c:pt>
                <c:pt idx="369">
                  <c:v>138.4</c:v>
                </c:pt>
                <c:pt idx="370">
                  <c:v>156.4</c:v>
                </c:pt>
                <c:pt idx="371">
                  <c:v>159.6</c:v>
                </c:pt>
                <c:pt idx="372">
                  <c:v>131.19999999999999</c:v>
                </c:pt>
                <c:pt idx="373">
                  <c:v>145.9</c:v>
                </c:pt>
                <c:pt idx="374">
                  <c:v>145.4</c:v>
                </c:pt>
                <c:pt idx="375">
                  <c:v>147.19999999999999</c:v>
                </c:pt>
                <c:pt idx="376">
                  <c:v>154</c:v>
                </c:pt>
                <c:pt idx="377">
                  <c:v>158.9</c:v>
                </c:pt>
                <c:pt idx="378">
                  <c:v>152.30000000000001</c:v>
                </c:pt>
                <c:pt idx="379">
                  <c:v>124.5</c:v>
                </c:pt>
                <c:pt idx="380">
                  <c:v>147.1</c:v>
                </c:pt>
                <c:pt idx="381">
                  <c:v>127.5</c:v>
                </c:pt>
                <c:pt idx="382">
                  <c:v>142.4</c:v>
                </c:pt>
                <c:pt idx="383">
                  <c:v>135.30000000000001</c:v>
                </c:pt>
                <c:pt idx="384">
                  <c:v>149.5</c:v>
                </c:pt>
                <c:pt idx="385">
                  <c:v>142.30000000000001</c:v>
                </c:pt>
                <c:pt idx="386">
                  <c:v>130.6</c:v>
                </c:pt>
                <c:pt idx="387">
                  <c:v>160.1</c:v>
                </c:pt>
                <c:pt idx="388">
                  <c:v>144.6</c:v>
                </c:pt>
                <c:pt idx="389">
                  <c:v>153.4</c:v>
                </c:pt>
                <c:pt idx="390">
                  <c:v>144.6</c:v>
                </c:pt>
                <c:pt idx="391">
                  <c:v>159.5</c:v>
                </c:pt>
                <c:pt idx="392">
                  <c:v>158.19999999999999</c:v>
                </c:pt>
                <c:pt idx="393">
                  <c:v>140.5</c:v>
                </c:pt>
                <c:pt idx="394">
                  <c:v>156.5</c:v>
                </c:pt>
                <c:pt idx="395">
                  <c:v>149.1</c:v>
                </c:pt>
                <c:pt idx="396">
                  <c:v>149.30000000000001</c:v>
                </c:pt>
                <c:pt idx="397">
                  <c:v>145.80000000000001</c:v>
                </c:pt>
                <c:pt idx="398">
                  <c:v>159.6</c:v>
                </c:pt>
                <c:pt idx="399">
                  <c:v>149.6</c:v>
                </c:pt>
                <c:pt idx="400">
                  <c:v>139.69999999999999</c:v>
                </c:pt>
                <c:pt idx="401">
                  <c:v>126.9</c:v>
                </c:pt>
                <c:pt idx="402">
                  <c:v>138.30000000000001</c:v>
                </c:pt>
                <c:pt idx="403">
                  <c:v>144.69999999999999</c:v>
                </c:pt>
                <c:pt idx="404">
                  <c:v>140.80000000000001</c:v>
                </c:pt>
                <c:pt idx="405">
                  <c:v>134.1</c:v>
                </c:pt>
                <c:pt idx="406">
                  <c:v>151.5</c:v>
                </c:pt>
                <c:pt idx="407">
                  <c:v>154.80000000000001</c:v>
                </c:pt>
                <c:pt idx="408">
                  <c:v>144.19999999999999</c:v>
                </c:pt>
                <c:pt idx="409">
                  <c:v>155.6</c:v>
                </c:pt>
                <c:pt idx="410">
                  <c:v>152.6</c:v>
                </c:pt>
                <c:pt idx="411">
                  <c:v>149.69999999999999</c:v>
                </c:pt>
                <c:pt idx="412">
                  <c:v>143.19999999999999</c:v>
                </c:pt>
                <c:pt idx="413">
                  <c:v>152</c:v>
                </c:pt>
                <c:pt idx="414">
                  <c:v>139.30000000000001</c:v>
                </c:pt>
                <c:pt idx="415">
                  <c:v>141.6</c:v>
                </c:pt>
                <c:pt idx="416">
                  <c:v>145.4</c:v>
                </c:pt>
                <c:pt idx="417">
                  <c:v>110.2</c:v>
                </c:pt>
                <c:pt idx="418">
                  <c:v>130.1</c:v>
                </c:pt>
                <c:pt idx="419">
                  <c:v>156.5</c:v>
                </c:pt>
                <c:pt idx="420">
                  <c:v>157.69999999999999</c:v>
                </c:pt>
                <c:pt idx="421">
                  <c:v>151.5</c:v>
                </c:pt>
                <c:pt idx="422">
                  <c:v>155.80000000000001</c:v>
                </c:pt>
                <c:pt idx="423">
                  <c:v>140.6</c:v>
                </c:pt>
                <c:pt idx="424">
                  <c:v>148.4</c:v>
                </c:pt>
                <c:pt idx="425">
                  <c:v>128</c:v>
                </c:pt>
                <c:pt idx="426">
                  <c:v>140.80000000000001</c:v>
                </c:pt>
                <c:pt idx="427">
                  <c:v>127.7</c:v>
                </c:pt>
                <c:pt idx="428">
                  <c:v>149.5</c:v>
                </c:pt>
                <c:pt idx="429">
                  <c:v>156.6</c:v>
                </c:pt>
                <c:pt idx="430">
                  <c:v>149.6</c:v>
                </c:pt>
                <c:pt idx="431">
                  <c:v>142.4</c:v>
                </c:pt>
                <c:pt idx="432">
                  <c:v>157</c:v>
                </c:pt>
                <c:pt idx="433">
                  <c:v>136.1</c:v>
                </c:pt>
                <c:pt idx="434">
                  <c:v>101.9</c:v>
                </c:pt>
                <c:pt idx="435">
                  <c:v>164.7</c:v>
                </c:pt>
                <c:pt idx="436">
                  <c:v>157.5</c:v>
                </c:pt>
                <c:pt idx="437">
                  <c:v>149.30000000000001</c:v>
                </c:pt>
                <c:pt idx="438">
                  <c:v>141.6</c:v>
                </c:pt>
                <c:pt idx="439">
                  <c:v>151.5</c:v>
                </c:pt>
                <c:pt idx="440">
                  <c:v>142.69999999999999</c:v>
                </c:pt>
                <c:pt idx="441">
                  <c:v>147.6</c:v>
                </c:pt>
                <c:pt idx="442">
                  <c:v>156.80000000000001</c:v>
                </c:pt>
                <c:pt idx="443">
                  <c:v>152.30000000000001</c:v>
                </c:pt>
                <c:pt idx="444">
                  <c:v>143.69999999999999</c:v>
                </c:pt>
                <c:pt idx="445">
                  <c:v>136.69999999999999</c:v>
                </c:pt>
                <c:pt idx="446">
                  <c:v>132</c:v>
                </c:pt>
                <c:pt idx="447">
                  <c:v>156.19999999999999</c:v>
                </c:pt>
                <c:pt idx="448">
                  <c:v>148.30000000000001</c:v>
                </c:pt>
                <c:pt idx="449">
                  <c:v>149.30000000000001</c:v>
                </c:pt>
                <c:pt idx="450">
                  <c:v>160.4</c:v>
                </c:pt>
                <c:pt idx="451">
                  <c:v>141.80000000000001</c:v>
                </c:pt>
                <c:pt idx="452">
                  <c:v>143.80000000000001</c:v>
                </c:pt>
                <c:pt idx="453">
                  <c:v>148.4</c:v>
                </c:pt>
                <c:pt idx="454">
                  <c:v>161.6</c:v>
                </c:pt>
              </c:numCache>
            </c:numRef>
          </c:xVal>
          <c:yVal>
            <c:numRef>
              <c:f>'Histogram &amp; Scatter Plot'!$B$2:$B$456</c:f>
              <c:numCache>
                <c:formatCode>General</c:formatCode>
                <c:ptCount val="455"/>
                <c:pt idx="0">
                  <c:v>129.6</c:v>
                </c:pt>
                <c:pt idx="1">
                  <c:v>124.8</c:v>
                </c:pt>
                <c:pt idx="2">
                  <c:v>143.1</c:v>
                </c:pt>
                <c:pt idx="3">
                  <c:v>136.9</c:v>
                </c:pt>
                <c:pt idx="4">
                  <c:v>130.80000000000001</c:v>
                </c:pt>
                <c:pt idx="5">
                  <c:v>127.8</c:v>
                </c:pt>
                <c:pt idx="6">
                  <c:v>132.80000000000001</c:v>
                </c:pt>
                <c:pt idx="7">
                  <c:v>138.30000000000001</c:v>
                </c:pt>
                <c:pt idx="8">
                  <c:v>114.8</c:v>
                </c:pt>
                <c:pt idx="9">
                  <c:v>127</c:v>
                </c:pt>
                <c:pt idx="10">
                  <c:v>140.80000000000001</c:v>
                </c:pt>
                <c:pt idx="11">
                  <c:v>133.69999999999999</c:v>
                </c:pt>
                <c:pt idx="12">
                  <c:v>120.8</c:v>
                </c:pt>
                <c:pt idx="13">
                  <c:v>139.5</c:v>
                </c:pt>
                <c:pt idx="14">
                  <c:v>140.69999999999999</c:v>
                </c:pt>
                <c:pt idx="15">
                  <c:v>130.1</c:v>
                </c:pt>
                <c:pt idx="16">
                  <c:v>126.7</c:v>
                </c:pt>
                <c:pt idx="17">
                  <c:v>131</c:v>
                </c:pt>
                <c:pt idx="18">
                  <c:v>111.7</c:v>
                </c:pt>
                <c:pt idx="19">
                  <c:v>144.5</c:v>
                </c:pt>
                <c:pt idx="20">
                  <c:v>126.2</c:v>
                </c:pt>
                <c:pt idx="21">
                  <c:v>119.4</c:v>
                </c:pt>
                <c:pt idx="22">
                  <c:v>120.3</c:v>
                </c:pt>
                <c:pt idx="23">
                  <c:v>143.69999999999999</c:v>
                </c:pt>
                <c:pt idx="24">
                  <c:v>143</c:v>
                </c:pt>
                <c:pt idx="25">
                  <c:v>110.9</c:v>
                </c:pt>
                <c:pt idx="26">
                  <c:v>130.19999999999999</c:v>
                </c:pt>
                <c:pt idx="27">
                  <c:v>139.6</c:v>
                </c:pt>
                <c:pt idx="28">
                  <c:v>137.4</c:v>
                </c:pt>
                <c:pt idx="29">
                  <c:v>136.1</c:v>
                </c:pt>
                <c:pt idx="30">
                  <c:v>143.1</c:v>
                </c:pt>
                <c:pt idx="31">
                  <c:v>146</c:v>
                </c:pt>
                <c:pt idx="32">
                  <c:v>107.6</c:v>
                </c:pt>
                <c:pt idx="33">
                  <c:v>124.2</c:v>
                </c:pt>
                <c:pt idx="34">
                  <c:v>137.69999999999999</c:v>
                </c:pt>
                <c:pt idx="35">
                  <c:v>119.8</c:v>
                </c:pt>
                <c:pt idx="36">
                  <c:v>138.9</c:v>
                </c:pt>
                <c:pt idx="37">
                  <c:v>143.69999999999999</c:v>
                </c:pt>
                <c:pt idx="38">
                  <c:v>136</c:v>
                </c:pt>
                <c:pt idx="39">
                  <c:v>116.6</c:v>
                </c:pt>
                <c:pt idx="40">
                  <c:v>141.9</c:v>
                </c:pt>
                <c:pt idx="41">
                  <c:v>113.6</c:v>
                </c:pt>
                <c:pt idx="42">
                  <c:v>138.6</c:v>
                </c:pt>
                <c:pt idx="43">
                  <c:v>134.1</c:v>
                </c:pt>
                <c:pt idx="44">
                  <c:v>136.1</c:v>
                </c:pt>
                <c:pt idx="45">
                  <c:v>120.6</c:v>
                </c:pt>
                <c:pt idx="46">
                  <c:v>83.8</c:v>
                </c:pt>
                <c:pt idx="47">
                  <c:v>143</c:v>
                </c:pt>
                <c:pt idx="48">
                  <c:v>120.3</c:v>
                </c:pt>
                <c:pt idx="49">
                  <c:v>104.6</c:v>
                </c:pt>
                <c:pt idx="50">
                  <c:v>136.69999999999999</c:v>
                </c:pt>
                <c:pt idx="51">
                  <c:v>136.69999999999999</c:v>
                </c:pt>
                <c:pt idx="52">
                  <c:v>129.30000000000001</c:v>
                </c:pt>
                <c:pt idx="53">
                  <c:v>131.80000000000001</c:v>
                </c:pt>
                <c:pt idx="54">
                  <c:v>148.30000000000001</c:v>
                </c:pt>
                <c:pt idx="55">
                  <c:v>136.30000000000001</c:v>
                </c:pt>
                <c:pt idx="56">
                  <c:v>128.1</c:v>
                </c:pt>
                <c:pt idx="57">
                  <c:v>119.4</c:v>
                </c:pt>
                <c:pt idx="58">
                  <c:v>143.6</c:v>
                </c:pt>
                <c:pt idx="59">
                  <c:v>132.19999999999999</c:v>
                </c:pt>
                <c:pt idx="60">
                  <c:v>143</c:v>
                </c:pt>
                <c:pt idx="61">
                  <c:v>103.9</c:v>
                </c:pt>
                <c:pt idx="62">
                  <c:v>121.1</c:v>
                </c:pt>
                <c:pt idx="63">
                  <c:v>153.9</c:v>
                </c:pt>
                <c:pt idx="64">
                  <c:v>136.4</c:v>
                </c:pt>
                <c:pt idx="65">
                  <c:v>125.5</c:v>
                </c:pt>
                <c:pt idx="66">
                  <c:v>128.19999999999999</c:v>
                </c:pt>
                <c:pt idx="67">
                  <c:v>132.80000000000001</c:v>
                </c:pt>
                <c:pt idx="68">
                  <c:v>130.5</c:v>
                </c:pt>
                <c:pt idx="69">
                  <c:v>143.4</c:v>
                </c:pt>
                <c:pt idx="70">
                  <c:v>126.1</c:v>
                </c:pt>
                <c:pt idx="71">
                  <c:v>133.19999999999999</c:v>
                </c:pt>
                <c:pt idx="72">
                  <c:v>127.8</c:v>
                </c:pt>
                <c:pt idx="73">
                  <c:v>144.6</c:v>
                </c:pt>
                <c:pt idx="74">
                  <c:v>139.19999999999999</c:v>
                </c:pt>
                <c:pt idx="75">
                  <c:v>136.80000000000001</c:v>
                </c:pt>
                <c:pt idx="76">
                  <c:v>144.5</c:v>
                </c:pt>
                <c:pt idx="77">
                  <c:v>143</c:v>
                </c:pt>
                <c:pt idx="78">
                  <c:v>132.69999999999999</c:v>
                </c:pt>
                <c:pt idx="79">
                  <c:v>128.9</c:v>
                </c:pt>
                <c:pt idx="80">
                  <c:v>144.69999999999999</c:v>
                </c:pt>
                <c:pt idx="81">
                  <c:v>136.69999999999999</c:v>
                </c:pt>
                <c:pt idx="82">
                  <c:v>140.1</c:v>
                </c:pt>
                <c:pt idx="83">
                  <c:v>118.2</c:v>
                </c:pt>
                <c:pt idx="84">
                  <c:v>148.1</c:v>
                </c:pt>
                <c:pt idx="85">
                  <c:v>136.30000000000001</c:v>
                </c:pt>
                <c:pt idx="86">
                  <c:v>128.5</c:v>
                </c:pt>
                <c:pt idx="87">
                  <c:v>118.9</c:v>
                </c:pt>
                <c:pt idx="88">
                  <c:v>134.69999999999999</c:v>
                </c:pt>
                <c:pt idx="89">
                  <c:v>124.8</c:v>
                </c:pt>
                <c:pt idx="90">
                  <c:v>118.7</c:v>
                </c:pt>
                <c:pt idx="91">
                  <c:v>132.69999999999999</c:v>
                </c:pt>
                <c:pt idx="92">
                  <c:v>139.69999999999999</c:v>
                </c:pt>
                <c:pt idx="93">
                  <c:v>128.5</c:v>
                </c:pt>
                <c:pt idx="94">
                  <c:v>127.6</c:v>
                </c:pt>
                <c:pt idx="95">
                  <c:v>31.1</c:v>
                </c:pt>
                <c:pt idx="96">
                  <c:v>107.2</c:v>
                </c:pt>
                <c:pt idx="97">
                  <c:v>143.1</c:v>
                </c:pt>
                <c:pt idx="98">
                  <c:v>132.4</c:v>
                </c:pt>
                <c:pt idx="99">
                  <c:v>113.6</c:v>
                </c:pt>
                <c:pt idx="100">
                  <c:v>119.4</c:v>
                </c:pt>
                <c:pt idx="101">
                  <c:v>132.30000000000001</c:v>
                </c:pt>
                <c:pt idx="102">
                  <c:v>118.7</c:v>
                </c:pt>
                <c:pt idx="103">
                  <c:v>139.69999999999999</c:v>
                </c:pt>
                <c:pt idx="104">
                  <c:v>125.5</c:v>
                </c:pt>
                <c:pt idx="105">
                  <c:v>138.19999999999999</c:v>
                </c:pt>
                <c:pt idx="106">
                  <c:v>143.5</c:v>
                </c:pt>
                <c:pt idx="107">
                  <c:v>130.19999999999999</c:v>
                </c:pt>
                <c:pt idx="108">
                  <c:v>142.30000000000001</c:v>
                </c:pt>
                <c:pt idx="109">
                  <c:v>125.4</c:v>
                </c:pt>
                <c:pt idx="110">
                  <c:v>129.80000000000001</c:v>
                </c:pt>
                <c:pt idx="111">
                  <c:v>147.9</c:v>
                </c:pt>
                <c:pt idx="112">
                  <c:v>115.3</c:v>
                </c:pt>
                <c:pt idx="113">
                  <c:v>138.30000000000001</c:v>
                </c:pt>
                <c:pt idx="114">
                  <c:v>118.9</c:v>
                </c:pt>
                <c:pt idx="115">
                  <c:v>141.9</c:v>
                </c:pt>
                <c:pt idx="116">
                  <c:v>139</c:v>
                </c:pt>
                <c:pt idx="117">
                  <c:v>140.4</c:v>
                </c:pt>
                <c:pt idx="118">
                  <c:v>133</c:v>
                </c:pt>
                <c:pt idx="119">
                  <c:v>141.9</c:v>
                </c:pt>
                <c:pt idx="120">
                  <c:v>143.4</c:v>
                </c:pt>
                <c:pt idx="121">
                  <c:v>133.19999999999999</c:v>
                </c:pt>
                <c:pt idx="122">
                  <c:v>134.69999999999999</c:v>
                </c:pt>
                <c:pt idx="123">
                  <c:v>122.9</c:v>
                </c:pt>
                <c:pt idx="124">
                  <c:v>98.2</c:v>
                </c:pt>
                <c:pt idx="125">
                  <c:v>123.3</c:v>
                </c:pt>
                <c:pt idx="126">
                  <c:v>140.69999999999999</c:v>
                </c:pt>
                <c:pt idx="127">
                  <c:v>123.1</c:v>
                </c:pt>
                <c:pt idx="128">
                  <c:v>122.3</c:v>
                </c:pt>
                <c:pt idx="129">
                  <c:v>119.2</c:v>
                </c:pt>
                <c:pt idx="130">
                  <c:v>148.19999999999999</c:v>
                </c:pt>
                <c:pt idx="131">
                  <c:v>131.30000000000001</c:v>
                </c:pt>
                <c:pt idx="132">
                  <c:v>125.5</c:v>
                </c:pt>
                <c:pt idx="133">
                  <c:v>119.6</c:v>
                </c:pt>
                <c:pt idx="134">
                  <c:v>115</c:v>
                </c:pt>
                <c:pt idx="135">
                  <c:v>135.19999999999999</c:v>
                </c:pt>
                <c:pt idx="136">
                  <c:v>124.4</c:v>
                </c:pt>
                <c:pt idx="137">
                  <c:v>133.69999999999999</c:v>
                </c:pt>
                <c:pt idx="138">
                  <c:v>117.5</c:v>
                </c:pt>
                <c:pt idx="139">
                  <c:v>116.3</c:v>
                </c:pt>
                <c:pt idx="140">
                  <c:v>121.7</c:v>
                </c:pt>
                <c:pt idx="141">
                  <c:v>141.4</c:v>
                </c:pt>
                <c:pt idx="142">
                  <c:v>135.6</c:v>
                </c:pt>
                <c:pt idx="143">
                  <c:v>120.9</c:v>
                </c:pt>
                <c:pt idx="144">
                  <c:v>136.1</c:v>
                </c:pt>
                <c:pt idx="145">
                  <c:v>135.19999999999999</c:v>
                </c:pt>
                <c:pt idx="146">
                  <c:v>135.9</c:v>
                </c:pt>
                <c:pt idx="147">
                  <c:v>130.80000000000001</c:v>
                </c:pt>
                <c:pt idx="148">
                  <c:v>131.69999999999999</c:v>
                </c:pt>
                <c:pt idx="149">
                  <c:v>133.19999999999999</c:v>
                </c:pt>
                <c:pt idx="150">
                  <c:v>136.9</c:v>
                </c:pt>
                <c:pt idx="151">
                  <c:v>115</c:v>
                </c:pt>
                <c:pt idx="152">
                  <c:v>112.3</c:v>
                </c:pt>
                <c:pt idx="153">
                  <c:v>125.5</c:v>
                </c:pt>
                <c:pt idx="154">
                  <c:v>132.6</c:v>
                </c:pt>
                <c:pt idx="155">
                  <c:v>125.7</c:v>
                </c:pt>
                <c:pt idx="156">
                  <c:v>125.2</c:v>
                </c:pt>
                <c:pt idx="157">
                  <c:v>134.69999999999999</c:v>
                </c:pt>
                <c:pt idx="158">
                  <c:v>130.69999999999999</c:v>
                </c:pt>
                <c:pt idx="159">
                  <c:v>120.9</c:v>
                </c:pt>
                <c:pt idx="160">
                  <c:v>114.4</c:v>
                </c:pt>
                <c:pt idx="161">
                  <c:v>135.5</c:v>
                </c:pt>
                <c:pt idx="162">
                  <c:v>119.9</c:v>
                </c:pt>
                <c:pt idx="163">
                  <c:v>113.6</c:v>
                </c:pt>
                <c:pt idx="164">
                  <c:v>128.6</c:v>
                </c:pt>
                <c:pt idx="165">
                  <c:v>137.5</c:v>
                </c:pt>
                <c:pt idx="166">
                  <c:v>132.4</c:v>
                </c:pt>
                <c:pt idx="167">
                  <c:v>125.2</c:v>
                </c:pt>
                <c:pt idx="168">
                  <c:v>108.8</c:v>
                </c:pt>
                <c:pt idx="169">
                  <c:v>109.5</c:v>
                </c:pt>
                <c:pt idx="170">
                  <c:v>110.5</c:v>
                </c:pt>
                <c:pt idx="171">
                  <c:v>117.7</c:v>
                </c:pt>
                <c:pt idx="172">
                  <c:v>119.3</c:v>
                </c:pt>
                <c:pt idx="173">
                  <c:v>146.4</c:v>
                </c:pt>
                <c:pt idx="174">
                  <c:v>111</c:v>
                </c:pt>
                <c:pt idx="175">
                  <c:v>136.4</c:v>
                </c:pt>
                <c:pt idx="176">
                  <c:v>112.9</c:v>
                </c:pt>
                <c:pt idx="177">
                  <c:v>140.5</c:v>
                </c:pt>
                <c:pt idx="178">
                  <c:v>108</c:v>
                </c:pt>
                <c:pt idx="179">
                  <c:v>118.2</c:v>
                </c:pt>
                <c:pt idx="180">
                  <c:v>83.6</c:v>
                </c:pt>
                <c:pt idx="181">
                  <c:v>116.3</c:v>
                </c:pt>
                <c:pt idx="182">
                  <c:v>116.3</c:v>
                </c:pt>
                <c:pt idx="183">
                  <c:v>131.19999999999999</c:v>
                </c:pt>
                <c:pt idx="184">
                  <c:v>120.9</c:v>
                </c:pt>
                <c:pt idx="185">
                  <c:v>111.7</c:v>
                </c:pt>
                <c:pt idx="186">
                  <c:v>132.19999999999999</c:v>
                </c:pt>
                <c:pt idx="187">
                  <c:v>120.9</c:v>
                </c:pt>
                <c:pt idx="188">
                  <c:v>134.1</c:v>
                </c:pt>
                <c:pt idx="189">
                  <c:v>123.3</c:v>
                </c:pt>
                <c:pt idx="190">
                  <c:v>142.30000000000001</c:v>
                </c:pt>
                <c:pt idx="191">
                  <c:v>109.5</c:v>
                </c:pt>
                <c:pt idx="192">
                  <c:v>106.3</c:v>
                </c:pt>
                <c:pt idx="193">
                  <c:v>122.1</c:v>
                </c:pt>
                <c:pt idx="194">
                  <c:v>112.3</c:v>
                </c:pt>
                <c:pt idx="195">
                  <c:v>92</c:v>
                </c:pt>
                <c:pt idx="196">
                  <c:v>138.30000000000001</c:v>
                </c:pt>
                <c:pt idx="197">
                  <c:v>140.69999999999999</c:v>
                </c:pt>
                <c:pt idx="198">
                  <c:v>134.80000000000001</c:v>
                </c:pt>
                <c:pt idx="199">
                  <c:v>143</c:v>
                </c:pt>
                <c:pt idx="200">
                  <c:v>137.9</c:v>
                </c:pt>
                <c:pt idx="201">
                  <c:v>148.19999999999999</c:v>
                </c:pt>
                <c:pt idx="202">
                  <c:v>125.3</c:v>
                </c:pt>
                <c:pt idx="203">
                  <c:v>115.6</c:v>
                </c:pt>
                <c:pt idx="204">
                  <c:v>107.6</c:v>
                </c:pt>
                <c:pt idx="205">
                  <c:v>132.69999999999999</c:v>
                </c:pt>
                <c:pt idx="206">
                  <c:v>139.6</c:v>
                </c:pt>
                <c:pt idx="207">
                  <c:v>118.9</c:v>
                </c:pt>
                <c:pt idx="208">
                  <c:v>123</c:v>
                </c:pt>
                <c:pt idx="209">
                  <c:v>131.6</c:v>
                </c:pt>
                <c:pt idx="210">
                  <c:v>141.69999999999999</c:v>
                </c:pt>
                <c:pt idx="211">
                  <c:v>115</c:v>
                </c:pt>
                <c:pt idx="212">
                  <c:v>141.4</c:v>
                </c:pt>
                <c:pt idx="213">
                  <c:v>135.69999999999999</c:v>
                </c:pt>
                <c:pt idx="214">
                  <c:v>124.3</c:v>
                </c:pt>
                <c:pt idx="215">
                  <c:v>125</c:v>
                </c:pt>
                <c:pt idx="216">
                  <c:v>144.30000000000001</c:v>
                </c:pt>
                <c:pt idx="217">
                  <c:v>145.69999999999999</c:v>
                </c:pt>
                <c:pt idx="218">
                  <c:v>131.69999999999999</c:v>
                </c:pt>
                <c:pt idx="219">
                  <c:v>139.6</c:v>
                </c:pt>
                <c:pt idx="220">
                  <c:v>121.6</c:v>
                </c:pt>
                <c:pt idx="221">
                  <c:v>130.4</c:v>
                </c:pt>
                <c:pt idx="222">
                  <c:v>133.19999999999999</c:v>
                </c:pt>
                <c:pt idx="223">
                  <c:v>140.1</c:v>
                </c:pt>
                <c:pt idx="224">
                  <c:v>131</c:v>
                </c:pt>
                <c:pt idx="225">
                  <c:v>147.6</c:v>
                </c:pt>
                <c:pt idx="226">
                  <c:v>131.19999999999999</c:v>
                </c:pt>
                <c:pt idx="227">
                  <c:v>126</c:v>
                </c:pt>
                <c:pt idx="228">
                  <c:v>125</c:v>
                </c:pt>
                <c:pt idx="229">
                  <c:v>133.19999999999999</c:v>
                </c:pt>
                <c:pt idx="230">
                  <c:v>147.19999999999999</c:v>
                </c:pt>
                <c:pt idx="231">
                  <c:v>140.19999999999999</c:v>
                </c:pt>
                <c:pt idx="232">
                  <c:v>115</c:v>
                </c:pt>
                <c:pt idx="233">
                  <c:v>138</c:v>
                </c:pt>
                <c:pt idx="234">
                  <c:v>124.4</c:v>
                </c:pt>
                <c:pt idx="235">
                  <c:v>135</c:v>
                </c:pt>
                <c:pt idx="236">
                  <c:v>117.2</c:v>
                </c:pt>
                <c:pt idx="237">
                  <c:v>140.4</c:v>
                </c:pt>
                <c:pt idx="238">
                  <c:v>117.7</c:v>
                </c:pt>
                <c:pt idx="239">
                  <c:v>125</c:v>
                </c:pt>
                <c:pt idx="240">
                  <c:v>114.8</c:v>
                </c:pt>
                <c:pt idx="241">
                  <c:v>136.5</c:v>
                </c:pt>
                <c:pt idx="242">
                  <c:v>154.5</c:v>
                </c:pt>
                <c:pt idx="243">
                  <c:v>83.6</c:v>
                </c:pt>
                <c:pt idx="244">
                  <c:v>134.80000000000001</c:v>
                </c:pt>
                <c:pt idx="245">
                  <c:v>126.7</c:v>
                </c:pt>
                <c:pt idx="246">
                  <c:v>109.1</c:v>
                </c:pt>
                <c:pt idx="247">
                  <c:v>138</c:v>
                </c:pt>
                <c:pt idx="248">
                  <c:v>142.5</c:v>
                </c:pt>
                <c:pt idx="249">
                  <c:v>125.7</c:v>
                </c:pt>
                <c:pt idx="250">
                  <c:v>136.9</c:v>
                </c:pt>
                <c:pt idx="251">
                  <c:v>138.30000000000001</c:v>
                </c:pt>
                <c:pt idx="252">
                  <c:v>124.2</c:v>
                </c:pt>
                <c:pt idx="253">
                  <c:v>138.4</c:v>
                </c:pt>
                <c:pt idx="254">
                  <c:v>130.80000000000001</c:v>
                </c:pt>
                <c:pt idx="255">
                  <c:v>81.400000000000006</c:v>
                </c:pt>
                <c:pt idx="256">
                  <c:v>124.4</c:v>
                </c:pt>
                <c:pt idx="257">
                  <c:v>106.3</c:v>
                </c:pt>
                <c:pt idx="258">
                  <c:v>130.5</c:v>
                </c:pt>
                <c:pt idx="259">
                  <c:v>111.9</c:v>
                </c:pt>
                <c:pt idx="260">
                  <c:v>144.5</c:v>
                </c:pt>
                <c:pt idx="261">
                  <c:v>132.69999999999999</c:v>
                </c:pt>
                <c:pt idx="262">
                  <c:v>134.30000000000001</c:v>
                </c:pt>
                <c:pt idx="263">
                  <c:v>149.80000000000001</c:v>
                </c:pt>
                <c:pt idx="264">
                  <c:v>130.80000000000001</c:v>
                </c:pt>
                <c:pt idx="265">
                  <c:v>71.400000000000006</c:v>
                </c:pt>
                <c:pt idx="266">
                  <c:v>124.4</c:v>
                </c:pt>
                <c:pt idx="267">
                  <c:v>129.30000000000001</c:v>
                </c:pt>
                <c:pt idx="268">
                  <c:v>107.6</c:v>
                </c:pt>
                <c:pt idx="269">
                  <c:v>104.6</c:v>
                </c:pt>
                <c:pt idx="270">
                  <c:v>143</c:v>
                </c:pt>
                <c:pt idx="271">
                  <c:v>143.69999999999999</c:v>
                </c:pt>
                <c:pt idx="272">
                  <c:v>109.8</c:v>
                </c:pt>
                <c:pt idx="273">
                  <c:v>141.30000000000001</c:v>
                </c:pt>
                <c:pt idx="274">
                  <c:v>132.6</c:v>
                </c:pt>
                <c:pt idx="275">
                  <c:v>135.19999999999999</c:v>
                </c:pt>
                <c:pt idx="276">
                  <c:v>115</c:v>
                </c:pt>
                <c:pt idx="277">
                  <c:v>119</c:v>
                </c:pt>
                <c:pt idx="278">
                  <c:v>145.9</c:v>
                </c:pt>
                <c:pt idx="279">
                  <c:v>138</c:v>
                </c:pt>
                <c:pt idx="280">
                  <c:v>137.19999999999999</c:v>
                </c:pt>
                <c:pt idx="281">
                  <c:v>115.7</c:v>
                </c:pt>
                <c:pt idx="282">
                  <c:v>115.7</c:v>
                </c:pt>
                <c:pt idx="283">
                  <c:v>122.3</c:v>
                </c:pt>
                <c:pt idx="284">
                  <c:v>139.6</c:v>
                </c:pt>
                <c:pt idx="285">
                  <c:v>143.4</c:v>
                </c:pt>
                <c:pt idx="286">
                  <c:v>139.5</c:v>
                </c:pt>
                <c:pt idx="287">
                  <c:v>126.1</c:v>
                </c:pt>
                <c:pt idx="288">
                  <c:v>145.4</c:v>
                </c:pt>
                <c:pt idx="289">
                  <c:v>125.5</c:v>
                </c:pt>
                <c:pt idx="290">
                  <c:v>124.1</c:v>
                </c:pt>
                <c:pt idx="291">
                  <c:v>129.80000000000001</c:v>
                </c:pt>
                <c:pt idx="292">
                  <c:v>138.19999999999999</c:v>
                </c:pt>
                <c:pt idx="293">
                  <c:v>138</c:v>
                </c:pt>
                <c:pt idx="294">
                  <c:v>117.5</c:v>
                </c:pt>
                <c:pt idx="295">
                  <c:v>112.7</c:v>
                </c:pt>
                <c:pt idx="296">
                  <c:v>142</c:v>
                </c:pt>
                <c:pt idx="297">
                  <c:v>136.69999999999999</c:v>
                </c:pt>
                <c:pt idx="298">
                  <c:v>144.5</c:v>
                </c:pt>
                <c:pt idx="299">
                  <c:v>113.3</c:v>
                </c:pt>
                <c:pt idx="300">
                  <c:v>132.80000000000001</c:v>
                </c:pt>
                <c:pt idx="301">
                  <c:v>136.30000000000001</c:v>
                </c:pt>
                <c:pt idx="302">
                  <c:v>129.80000000000001</c:v>
                </c:pt>
                <c:pt idx="303">
                  <c:v>130</c:v>
                </c:pt>
                <c:pt idx="304">
                  <c:v>125</c:v>
                </c:pt>
                <c:pt idx="305">
                  <c:v>120.1</c:v>
                </c:pt>
                <c:pt idx="306">
                  <c:v>112.9</c:v>
                </c:pt>
                <c:pt idx="307">
                  <c:v>131.69999999999999</c:v>
                </c:pt>
                <c:pt idx="308">
                  <c:v>132.30000000000001</c:v>
                </c:pt>
                <c:pt idx="309">
                  <c:v>84.3</c:v>
                </c:pt>
                <c:pt idx="310">
                  <c:v>110.9</c:v>
                </c:pt>
                <c:pt idx="311">
                  <c:v>141.30000000000001</c:v>
                </c:pt>
                <c:pt idx="312">
                  <c:v>131</c:v>
                </c:pt>
                <c:pt idx="313">
                  <c:v>119.9</c:v>
                </c:pt>
                <c:pt idx="314">
                  <c:v>131.69999999999999</c:v>
                </c:pt>
                <c:pt idx="315">
                  <c:v>126.2</c:v>
                </c:pt>
                <c:pt idx="316">
                  <c:v>139.5</c:v>
                </c:pt>
                <c:pt idx="317">
                  <c:v>126</c:v>
                </c:pt>
                <c:pt idx="318">
                  <c:v>128.9</c:v>
                </c:pt>
                <c:pt idx="319">
                  <c:v>139.19999999999999</c:v>
                </c:pt>
                <c:pt idx="320">
                  <c:v>115.3</c:v>
                </c:pt>
                <c:pt idx="321">
                  <c:v>128.80000000000001</c:v>
                </c:pt>
                <c:pt idx="322">
                  <c:v>135.9</c:v>
                </c:pt>
                <c:pt idx="323">
                  <c:v>132</c:v>
                </c:pt>
                <c:pt idx="324">
                  <c:v>113.3</c:v>
                </c:pt>
                <c:pt idx="325">
                  <c:v>103.9</c:v>
                </c:pt>
                <c:pt idx="326">
                  <c:v>141</c:v>
                </c:pt>
                <c:pt idx="327">
                  <c:v>138.30000000000001</c:v>
                </c:pt>
                <c:pt idx="328">
                  <c:v>148.30000000000001</c:v>
                </c:pt>
                <c:pt idx="329">
                  <c:v>119.2</c:v>
                </c:pt>
                <c:pt idx="330">
                  <c:v>136.19999999999999</c:v>
                </c:pt>
                <c:pt idx="331">
                  <c:v>128.30000000000001</c:v>
                </c:pt>
                <c:pt idx="332">
                  <c:v>148.1</c:v>
                </c:pt>
                <c:pt idx="333">
                  <c:v>141.30000000000001</c:v>
                </c:pt>
                <c:pt idx="334">
                  <c:v>136.80000000000001</c:v>
                </c:pt>
                <c:pt idx="335">
                  <c:v>140</c:v>
                </c:pt>
                <c:pt idx="336">
                  <c:v>128.30000000000001</c:v>
                </c:pt>
                <c:pt idx="337">
                  <c:v>133.30000000000001</c:v>
                </c:pt>
                <c:pt idx="338">
                  <c:v>145.1</c:v>
                </c:pt>
                <c:pt idx="339">
                  <c:v>110.6</c:v>
                </c:pt>
                <c:pt idx="340">
                  <c:v>113.1</c:v>
                </c:pt>
                <c:pt idx="341">
                  <c:v>126.2</c:v>
                </c:pt>
                <c:pt idx="342">
                  <c:v>137.6</c:v>
                </c:pt>
                <c:pt idx="343">
                  <c:v>113.1</c:v>
                </c:pt>
                <c:pt idx="344">
                  <c:v>133.69999999999999</c:v>
                </c:pt>
                <c:pt idx="345">
                  <c:v>124.4</c:v>
                </c:pt>
                <c:pt idx="346">
                  <c:v>128.80000000000001</c:v>
                </c:pt>
                <c:pt idx="347">
                  <c:v>119.3</c:v>
                </c:pt>
                <c:pt idx="348">
                  <c:v>136.69999999999999</c:v>
                </c:pt>
                <c:pt idx="349">
                  <c:v>139.5</c:v>
                </c:pt>
                <c:pt idx="350">
                  <c:v>135.19999999999999</c:v>
                </c:pt>
                <c:pt idx="351">
                  <c:v>124.5</c:v>
                </c:pt>
                <c:pt idx="352">
                  <c:v>134.6</c:v>
                </c:pt>
                <c:pt idx="353">
                  <c:v>132.69999999999999</c:v>
                </c:pt>
                <c:pt idx="354">
                  <c:v>116.3</c:v>
                </c:pt>
                <c:pt idx="355">
                  <c:v>102.1</c:v>
                </c:pt>
                <c:pt idx="356">
                  <c:v>131.6</c:v>
                </c:pt>
                <c:pt idx="357">
                  <c:v>146.4</c:v>
                </c:pt>
                <c:pt idx="358">
                  <c:v>111.8</c:v>
                </c:pt>
                <c:pt idx="359">
                  <c:v>130.19999999999999</c:v>
                </c:pt>
                <c:pt idx="360">
                  <c:v>125.5</c:v>
                </c:pt>
                <c:pt idx="361">
                  <c:v>137.4</c:v>
                </c:pt>
                <c:pt idx="362">
                  <c:v>122.1</c:v>
                </c:pt>
                <c:pt idx="363">
                  <c:v>112.3</c:v>
                </c:pt>
                <c:pt idx="364">
                  <c:v>135.69999999999999</c:v>
                </c:pt>
                <c:pt idx="365">
                  <c:v>128.9</c:v>
                </c:pt>
                <c:pt idx="366">
                  <c:v>143.1</c:v>
                </c:pt>
                <c:pt idx="367">
                  <c:v>137.5</c:v>
                </c:pt>
                <c:pt idx="368">
                  <c:v>116.6</c:v>
                </c:pt>
                <c:pt idx="369">
                  <c:v>120.8</c:v>
                </c:pt>
                <c:pt idx="370">
                  <c:v>143.4</c:v>
                </c:pt>
                <c:pt idx="371">
                  <c:v>147.19999999999999</c:v>
                </c:pt>
                <c:pt idx="372">
                  <c:v>112.5</c:v>
                </c:pt>
                <c:pt idx="373">
                  <c:v>132.19999999999999</c:v>
                </c:pt>
                <c:pt idx="374">
                  <c:v>131</c:v>
                </c:pt>
                <c:pt idx="375">
                  <c:v>132.9</c:v>
                </c:pt>
                <c:pt idx="376">
                  <c:v>138</c:v>
                </c:pt>
                <c:pt idx="377">
                  <c:v>146.5</c:v>
                </c:pt>
                <c:pt idx="378">
                  <c:v>139.69999999999999</c:v>
                </c:pt>
                <c:pt idx="379">
                  <c:v>106.3</c:v>
                </c:pt>
                <c:pt idx="380">
                  <c:v>136.9</c:v>
                </c:pt>
                <c:pt idx="381">
                  <c:v>111</c:v>
                </c:pt>
                <c:pt idx="382">
                  <c:v>125.5</c:v>
                </c:pt>
                <c:pt idx="383">
                  <c:v>119.9</c:v>
                </c:pt>
                <c:pt idx="384">
                  <c:v>136.1</c:v>
                </c:pt>
                <c:pt idx="385">
                  <c:v>131</c:v>
                </c:pt>
                <c:pt idx="386">
                  <c:v>115.9</c:v>
                </c:pt>
                <c:pt idx="387">
                  <c:v>148</c:v>
                </c:pt>
                <c:pt idx="388">
                  <c:v>128.9</c:v>
                </c:pt>
                <c:pt idx="389">
                  <c:v>140</c:v>
                </c:pt>
                <c:pt idx="390">
                  <c:v>128.9</c:v>
                </c:pt>
                <c:pt idx="391">
                  <c:v>139.80000000000001</c:v>
                </c:pt>
                <c:pt idx="392">
                  <c:v>142</c:v>
                </c:pt>
                <c:pt idx="393">
                  <c:v>126.6</c:v>
                </c:pt>
                <c:pt idx="394">
                  <c:v>142.30000000000001</c:v>
                </c:pt>
                <c:pt idx="395">
                  <c:v>131.4</c:v>
                </c:pt>
                <c:pt idx="396">
                  <c:v>136</c:v>
                </c:pt>
                <c:pt idx="397">
                  <c:v>133.19999999999999</c:v>
                </c:pt>
                <c:pt idx="398">
                  <c:v>147.19999999999999</c:v>
                </c:pt>
                <c:pt idx="399">
                  <c:v>135.69999999999999</c:v>
                </c:pt>
                <c:pt idx="400">
                  <c:v>124.3</c:v>
                </c:pt>
                <c:pt idx="401">
                  <c:v>108.3</c:v>
                </c:pt>
                <c:pt idx="402">
                  <c:v>125.3</c:v>
                </c:pt>
                <c:pt idx="403">
                  <c:v>126.1</c:v>
                </c:pt>
                <c:pt idx="404">
                  <c:v>127.6</c:v>
                </c:pt>
                <c:pt idx="405">
                  <c:v>119.5</c:v>
                </c:pt>
                <c:pt idx="406">
                  <c:v>137.69999999999999</c:v>
                </c:pt>
                <c:pt idx="407">
                  <c:v>140.4</c:v>
                </c:pt>
                <c:pt idx="408">
                  <c:v>128.1</c:v>
                </c:pt>
                <c:pt idx="409">
                  <c:v>141.5</c:v>
                </c:pt>
                <c:pt idx="410">
                  <c:v>138.30000000000001</c:v>
                </c:pt>
                <c:pt idx="411">
                  <c:v>135.5</c:v>
                </c:pt>
                <c:pt idx="412">
                  <c:v>126.9</c:v>
                </c:pt>
                <c:pt idx="413">
                  <c:v>138.80000000000001</c:v>
                </c:pt>
                <c:pt idx="414">
                  <c:v>126.7</c:v>
                </c:pt>
                <c:pt idx="415">
                  <c:v>125.5</c:v>
                </c:pt>
                <c:pt idx="416">
                  <c:v>131</c:v>
                </c:pt>
                <c:pt idx="417">
                  <c:v>88.3</c:v>
                </c:pt>
                <c:pt idx="418">
                  <c:v>113.6</c:v>
                </c:pt>
                <c:pt idx="419">
                  <c:v>143.4</c:v>
                </c:pt>
                <c:pt idx="420">
                  <c:v>143.19999999999999</c:v>
                </c:pt>
                <c:pt idx="421">
                  <c:v>142.5</c:v>
                </c:pt>
                <c:pt idx="422">
                  <c:v>143.30000000000001</c:v>
                </c:pt>
                <c:pt idx="423">
                  <c:v>123.3</c:v>
                </c:pt>
                <c:pt idx="424">
                  <c:v>133.69999999999999</c:v>
                </c:pt>
                <c:pt idx="425">
                  <c:v>112.6</c:v>
                </c:pt>
                <c:pt idx="426">
                  <c:v>128.5</c:v>
                </c:pt>
                <c:pt idx="427">
                  <c:v>113.6</c:v>
                </c:pt>
                <c:pt idx="428">
                  <c:v>137.69999999999999</c:v>
                </c:pt>
                <c:pt idx="429">
                  <c:v>143.1</c:v>
                </c:pt>
                <c:pt idx="430">
                  <c:v>135.69999999999999</c:v>
                </c:pt>
                <c:pt idx="431">
                  <c:v>130.69999999999999</c:v>
                </c:pt>
                <c:pt idx="432">
                  <c:v>145.69999999999999</c:v>
                </c:pt>
                <c:pt idx="433">
                  <c:v>121.3</c:v>
                </c:pt>
                <c:pt idx="434">
                  <c:v>83.8</c:v>
                </c:pt>
                <c:pt idx="435">
                  <c:v>151</c:v>
                </c:pt>
                <c:pt idx="436">
                  <c:v>143</c:v>
                </c:pt>
                <c:pt idx="437">
                  <c:v>136</c:v>
                </c:pt>
                <c:pt idx="438">
                  <c:v>124.5</c:v>
                </c:pt>
                <c:pt idx="439">
                  <c:v>136.19999999999999</c:v>
                </c:pt>
                <c:pt idx="440">
                  <c:v>123.3</c:v>
                </c:pt>
                <c:pt idx="441">
                  <c:v>136.69999999999999</c:v>
                </c:pt>
                <c:pt idx="442">
                  <c:v>144.9</c:v>
                </c:pt>
                <c:pt idx="443">
                  <c:v>139.69999999999999</c:v>
                </c:pt>
                <c:pt idx="444">
                  <c:v>126.7</c:v>
                </c:pt>
                <c:pt idx="445">
                  <c:v>119.3</c:v>
                </c:pt>
                <c:pt idx="446">
                  <c:v>116.3</c:v>
                </c:pt>
                <c:pt idx="447">
                  <c:v>141.30000000000001</c:v>
                </c:pt>
                <c:pt idx="448">
                  <c:v>134.1</c:v>
                </c:pt>
                <c:pt idx="449">
                  <c:v>136.80000000000001</c:v>
                </c:pt>
                <c:pt idx="450">
                  <c:v>148.19999999999999</c:v>
                </c:pt>
                <c:pt idx="451">
                  <c:v>123.4</c:v>
                </c:pt>
                <c:pt idx="452">
                  <c:v>128.19999999999999</c:v>
                </c:pt>
                <c:pt idx="453">
                  <c:v>133.69999999999999</c:v>
                </c:pt>
                <c:pt idx="454">
                  <c:v>144.6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2B-824F-A32E-210FE9B6152C}"/>
            </c:ext>
          </c:extLst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marker>
            <c:symbol val="square"/>
            <c:size val="5"/>
          </c:marker>
          <c:xVal>
            <c:numRef>
              <c:f>'Histogram &amp; Scatter Plot'!$A$2:$A$456</c:f>
              <c:numCache>
                <c:formatCode>General</c:formatCode>
                <c:ptCount val="455"/>
                <c:pt idx="0">
                  <c:v>143.6</c:v>
                </c:pt>
                <c:pt idx="1">
                  <c:v>142.5</c:v>
                </c:pt>
                <c:pt idx="2">
                  <c:v>154.4</c:v>
                </c:pt>
                <c:pt idx="3">
                  <c:v>147.1</c:v>
                </c:pt>
                <c:pt idx="4">
                  <c:v>148.80000000000001</c:v>
                </c:pt>
                <c:pt idx="5">
                  <c:v>140.4</c:v>
                </c:pt>
                <c:pt idx="6">
                  <c:v>148.69999999999999</c:v>
                </c:pt>
                <c:pt idx="7">
                  <c:v>152.6</c:v>
                </c:pt>
                <c:pt idx="8">
                  <c:v>131.9</c:v>
                </c:pt>
                <c:pt idx="9">
                  <c:v>139.80000000000001</c:v>
                </c:pt>
                <c:pt idx="10">
                  <c:v>154.9</c:v>
                </c:pt>
                <c:pt idx="11">
                  <c:v>148.4</c:v>
                </c:pt>
                <c:pt idx="12">
                  <c:v>138.4</c:v>
                </c:pt>
                <c:pt idx="13">
                  <c:v>154.19999999999999</c:v>
                </c:pt>
                <c:pt idx="14">
                  <c:v>153</c:v>
                </c:pt>
                <c:pt idx="15">
                  <c:v>142.69999999999999</c:v>
                </c:pt>
                <c:pt idx="16">
                  <c:v>139.30000000000001</c:v>
                </c:pt>
                <c:pt idx="17">
                  <c:v>144.4</c:v>
                </c:pt>
                <c:pt idx="18">
                  <c:v>132</c:v>
                </c:pt>
                <c:pt idx="19">
                  <c:v>156.30000000000001</c:v>
                </c:pt>
                <c:pt idx="20">
                  <c:v>140.30000000000001</c:v>
                </c:pt>
                <c:pt idx="21">
                  <c:v>135.9</c:v>
                </c:pt>
                <c:pt idx="22">
                  <c:v>139.30000000000001</c:v>
                </c:pt>
                <c:pt idx="23">
                  <c:v>154.6</c:v>
                </c:pt>
                <c:pt idx="24">
                  <c:v>155.4</c:v>
                </c:pt>
                <c:pt idx="25">
                  <c:v>127.3</c:v>
                </c:pt>
                <c:pt idx="26">
                  <c:v>148.1</c:v>
                </c:pt>
                <c:pt idx="27">
                  <c:v>151.6</c:v>
                </c:pt>
                <c:pt idx="28">
                  <c:v>153.9</c:v>
                </c:pt>
                <c:pt idx="29">
                  <c:v>150</c:v>
                </c:pt>
                <c:pt idx="30">
                  <c:v>156.6</c:v>
                </c:pt>
                <c:pt idx="31">
                  <c:v>155.6</c:v>
                </c:pt>
                <c:pt idx="32">
                  <c:v>124.4</c:v>
                </c:pt>
                <c:pt idx="33">
                  <c:v>142.80000000000001</c:v>
                </c:pt>
                <c:pt idx="34">
                  <c:v>151.5</c:v>
                </c:pt>
                <c:pt idx="35">
                  <c:v>138.6</c:v>
                </c:pt>
                <c:pt idx="36">
                  <c:v>155</c:v>
                </c:pt>
                <c:pt idx="37">
                  <c:v>155.9</c:v>
                </c:pt>
                <c:pt idx="38">
                  <c:v>149.30000000000001</c:v>
                </c:pt>
                <c:pt idx="39">
                  <c:v>133.30000000000001</c:v>
                </c:pt>
                <c:pt idx="40">
                  <c:v>153.4</c:v>
                </c:pt>
                <c:pt idx="41">
                  <c:v>127.7</c:v>
                </c:pt>
                <c:pt idx="42">
                  <c:v>154.19999999999999</c:v>
                </c:pt>
                <c:pt idx="43">
                  <c:v>148.30000000000001</c:v>
                </c:pt>
                <c:pt idx="44">
                  <c:v>150</c:v>
                </c:pt>
                <c:pt idx="45">
                  <c:v>135.4</c:v>
                </c:pt>
                <c:pt idx="46">
                  <c:v>101.9</c:v>
                </c:pt>
                <c:pt idx="47">
                  <c:v>155.4</c:v>
                </c:pt>
                <c:pt idx="48">
                  <c:v>139.30000000000001</c:v>
                </c:pt>
                <c:pt idx="49">
                  <c:v>118</c:v>
                </c:pt>
                <c:pt idx="50">
                  <c:v>147.6</c:v>
                </c:pt>
                <c:pt idx="51">
                  <c:v>147.6</c:v>
                </c:pt>
                <c:pt idx="52">
                  <c:v>143.19999999999999</c:v>
                </c:pt>
                <c:pt idx="53">
                  <c:v>145.19999999999999</c:v>
                </c:pt>
                <c:pt idx="54">
                  <c:v>161.30000000000001</c:v>
                </c:pt>
                <c:pt idx="55">
                  <c:v>150</c:v>
                </c:pt>
                <c:pt idx="56">
                  <c:v>144.19999999999999</c:v>
                </c:pt>
                <c:pt idx="57">
                  <c:v>135.9</c:v>
                </c:pt>
                <c:pt idx="58">
                  <c:v>158.19999999999999</c:v>
                </c:pt>
                <c:pt idx="59">
                  <c:v>145.19999999999999</c:v>
                </c:pt>
                <c:pt idx="60">
                  <c:v>157.5</c:v>
                </c:pt>
                <c:pt idx="61">
                  <c:v>125</c:v>
                </c:pt>
                <c:pt idx="62">
                  <c:v>135.9</c:v>
                </c:pt>
                <c:pt idx="63">
                  <c:v>166.5</c:v>
                </c:pt>
                <c:pt idx="64">
                  <c:v>150.69999999999999</c:v>
                </c:pt>
                <c:pt idx="65">
                  <c:v>142.4</c:v>
                </c:pt>
                <c:pt idx="66">
                  <c:v>143.80000000000001</c:v>
                </c:pt>
                <c:pt idx="67">
                  <c:v>146.69999999999999</c:v>
                </c:pt>
                <c:pt idx="68">
                  <c:v>147.6</c:v>
                </c:pt>
                <c:pt idx="69">
                  <c:v>156.5</c:v>
                </c:pt>
                <c:pt idx="70">
                  <c:v>144.69999999999999</c:v>
                </c:pt>
                <c:pt idx="71">
                  <c:v>147.19999999999999</c:v>
                </c:pt>
                <c:pt idx="72">
                  <c:v>140.4</c:v>
                </c:pt>
                <c:pt idx="73">
                  <c:v>161.6</c:v>
                </c:pt>
                <c:pt idx="74">
                  <c:v>152.1</c:v>
                </c:pt>
                <c:pt idx="75">
                  <c:v>149.30000000000001</c:v>
                </c:pt>
                <c:pt idx="76">
                  <c:v>154.30000000000001</c:v>
                </c:pt>
                <c:pt idx="77">
                  <c:v>157.5</c:v>
                </c:pt>
                <c:pt idx="78">
                  <c:v>147.5</c:v>
                </c:pt>
                <c:pt idx="79">
                  <c:v>144.6</c:v>
                </c:pt>
                <c:pt idx="80">
                  <c:v>154.6</c:v>
                </c:pt>
                <c:pt idx="81">
                  <c:v>147.6</c:v>
                </c:pt>
                <c:pt idx="82">
                  <c:v>153.5</c:v>
                </c:pt>
                <c:pt idx="83">
                  <c:v>135.1</c:v>
                </c:pt>
                <c:pt idx="84">
                  <c:v>163.69999999999999</c:v>
                </c:pt>
                <c:pt idx="85">
                  <c:v>151.6</c:v>
                </c:pt>
                <c:pt idx="86">
                  <c:v>142.19999999999999</c:v>
                </c:pt>
                <c:pt idx="87">
                  <c:v>135.80000000000001</c:v>
                </c:pt>
                <c:pt idx="88">
                  <c:v>148.5</c:v>
                </c:pt>
                <c:pt idx="89">
                  <c:v>142.5</c:v>
                </c:pt>
                <c:pt idx="90">
                  <c:v>134.30000000000001</c:v>
                </c:pt>
                <c:pt idx="91">
                  <c:v>147.5</c:v>
                </c:pt>
                <c:pt idx="92">
                  <c:v>152.30000000000001</c:v>
                </c:pt>
                <c:pt idx="93">
                  <c:v>142</c:v>
                </c:pt>
                <c:pt idx="94">
                  <c:v>140.80000000000001</c:v>
                </c:pt>
                <c:pt idx="95">
                  <c:v>38.799999999999997</c:v>
                </c:pt>
                <c:pt idx="96">
                  <c:v>123.7</c:v>
                </c:pt>
                <c:pt idx="97">
                  <c:v>156.69999999999999</c:v>
                </c:pt>
                <c:pt idx="98">
                  <c:v>151</c:v>
                </c:pt>
                <c:pt idx="99">
                  <c:v>126.1</c:v>
                </c:pt>
                <c:pt idx="100">
                  <c:v>135.9</c:v>
                </c:pt>
                <c:pt idx="101">
                  <c:v>146.6</c:v>
                </c:pt>
                <c:pt idx="102">
                  <c:v>135.80000000000001</c:v>
                </c:pt>
                <c:pt idx="103">
                  <c:v>152.30000000000001</c:v>
                </c:pt>
                <c:pt idx="104">
                  <c:v>142.4</c:v>
                </c:pt>
                <c:pt idx="105">
                  <c:v>152.6</c:v>
                </c:pt>
                <c:pt idx="106">
                  <c:v>155</c:v>
                </c:pt>
                <c:pt idx="107">
                  <c:v>148.1</c:v>
                </c:pt>
                <c:pt idx="108">
                  <c:v>155.6</c:v>
                </c:pt>
                <c:pt idx="109">
                  <c:v>139.80000000000001</c:v>
                </c:pt>
                <c:pt idx="110">
                  <c:v>145.80000000000001</c:v>
                </c:pt>
                <c:pt idx="111">
                  <c:v>156</c:v>
                </c:pt>
                <c:pt idx="112">
                  <c:v>132</c:v>
                </c:pt>
                <c:pt idx="113">
                  <c:v>152.6</c:v>
                </c:pt>
                <c:pt idx="114">
                  <c:v>135.80000000000001</c:v>
                </c:pt>
                <c:pt idx="115">
                  <c:v>153.4</c:v>
                </c:pt>
                <c:pt idx="116">
                  <c:v>153.6</c:v>
                </c:pt>
                <c:pt idx="117">
                  <c:v>154.80000000000001</c:v>
                </c:pt>
                <c:pt idx="118">
                  <c:v>148.9</c:v>
                </c:pt>
                <c:pt idx="119">
                  <c:v>153.4</c:v>
                </c:pt>
                <c:pt idx="120">
                  <c:v>156.5</c:v>
                </c:pt>
                <c:pt idx="121">
                  <c:v>145.80000000000001</c:v>
                </c:pt>
                <c:pt idx="122">
                  <c:v>148.5</c:v>
                </c:pt>
                <c:pt idx="123">
                  <c:v>139.1</c:v>
                </c:pt>
                <c:pt idx="124">
                  <c:v>120</c:v>
                </c:pt>
                <c:pt idx="125">
                  <c:v>140.9</c:v>
                </c:pt>
                <c:pt idx="126">
                  <c:v>153.5</c:v>
                </c:pt>
                <c:pt idx="127">
                  <c:v>141.80000000000001</c:v>
                </c:pt>
                <c:pt idx="128">
                  <c:v>138.1</c:v>
                </c:pt>
                <c:pt idx="129">
                  <c:v>136.1</c:v>
                </c:pt>
                <c:pt idx="130">
                  <c:v>160.4</c:v>
                </c:pt>
                <c:pt idx="131">
                  <c:v>149.80000000000001</c:v>
                </c:pt>
                <c:pt idx="132">
                  <c:v>141.6</c:v>
                </c:pt>
                <c:pt idx="133">
                  <c:v>135.5</c:v>
                </c:pt>
                <c:pt idx="134">
                  <c:v>133.69999999999999</c:v>
                </c:pt>
                <c:pt idx="135">
                  <c:v>150</c:v>
                </c:pt>
                <c:pt idx="136">
                  <c:v>142.5</c:v>
                </c:pt>
                <c:pt idx="137">
                  <c:v>148.4</c:v>
                </c:pt>
                <c:pt idx="138">
                  <c:v>133.4</c:v>
                </c:pt>
                <c:pt idx="139">
                  <c:v>132</c:v>
                </c:pt>
                <c:pt idx="140">
                  <c:v>139.30000000000001</c:v>
                </c:pt>
                <c:pt idx="141">
                  <c:v>154.6</c:v>
                </c:pt>
                <c:pt idx="142">
                  <c:v>148</c:v>
                </c:pt>
                <c:pt idx="143">
                  <c:v>136.1</c:v>
                </c:pt>
                <c:pt idx="144">
                  <c:v>149.5</c:v>
                </c:pt>
                <c:pt idx="145">
                  <c:v>149.4</c:v>
                </c:pt>
                <c:pt idx="146">
                  <c:v>150.30000000000001</c:v>
                </c:pt>
                <c:pt idx="147">
                  <c:v>143.1</c:v>
                </c:pt>
                <c:pt idx="148">
                  <c:v>146.80000000000001</c:v>
                </c:pt>
                <c:pt idx="149">
                  <c:v>145.80000000000001</c:v>
                </c:pt>
                <c:pt idx="150">
                  <c:v>151.5</c:v>
                </c:pt>
                <c:pt idx="151">
                  <c:v>133.69999999999999</c:v>
                </c:pt>
                <c:pt idx="152">
                  <c:v>127.8</c:v>
                </c:pt>
                <c:pt idx="153">
                  <c:v>141.6</c:v>
                </c:pt>
                <c:pt idx="154">
                  <c:v>145.9</c:v>
                </c:pt>
                <c:pt idx="155">
                  <c:v>138.30000000000001</c:v>
                </c:pt>
                <c:pt idx="156">
                  <c:v>140.6</c:v>
                </c:pt>
                <c:pt idx="157">
                  <c:v>149.5</c:v>
                </c:pt>
                <c:pt idx="158">
                  <c:v>142.4</c:v>
                </c:pt>
                <c:pt idx="159">
                  <c:v>137.80000000000001</c:v>
                </c:pt>
                <c:pt idx="160">
                  <c:v>129.19999999999999</c:v>
                </c:pt>
                <c:pt idx="161">
                  <c:v>149.69999999999999</c:v>
                </c:pt>
                <c:pt idx="162">
                  <c:v>135.30000000000001</c:v>
                </c:pt>
                <c:pt idx="163">
                  <c:v>127.7</c:v>
                </c:pt>
                <c:pt idx="164">
                  <c:v>146.9</c:v>
                </c:pt>
                <c:pt idx="165">
                  <c:v>149.5</c:v>
                </c:pt>
                <c:pt idx="166">
                  <c:v>151</c:v>
                </c:pt>
                <c:pt idx="167">
                  <c:v>140.6</c:v>
                </c:pt>
                <c:pt idx="168">
                  <c:v>125.4</c:v>
                </c:pt>
                <c:pt idx="169">
                  <c:v>126.8</c:v>
                </c:pt>
                <c:pt idx="170">
                  <c:v>127.7</c:v>
                </c:pt>
                <c:pt idx="171">
                  <c:v>132.9</c:v>
                </c:pt>
                <c:pt idx="172">
                  <c:v>136.69999999999999</c:v>
                </c:pt>
                <c:pt idx="173">
                  <c:v>161.69999999999999</c:v>
                </c:pt>
                <c:pt idx="174">
                  <c:v>127.5</c:v>
                </c:pt>
                <c:pt idx="175">
                  <c:v>150.69999999999999</c:v>
                </c:pt>
                <c:pt idx="176">
                  <c:v>127.6</c:v>
                </c:pt>
                <c:pt idx="177">
                  <c:v>155.19999999999999</c:v>
                </c:pt>
                <c:pt idx="178">
                  <c:v>122.4</c:v>
                </c:pt>
                <c:pt idx="179">
                  <c:v>135.1</c:v>
                </c:pt>
                <c:pt idx="180">
                  <c:v>104.6</c:v>
                </c:pt>
                <c:pt idx="181">
                  <c:v>132</c:v>
                </c:pt>
                <c:pt idx="182">
                  <c:v>132</c:v>
                </c:pt>
                <c:pt idx="183">
                  <c:v>143.5</c:v>
                </c:pt>
                <c:pt idx="184">
                  <c:v>137.80000000000001</c:v>
                </c:pt>
                <c:pt idx="185">
                  <c:v>132</c:v>
                </c:pt>
                <c:pt idx="186">
                  <c:v>145.9</c:v>
                </c:pt>
                <c:pt idx="187">
                  <c:v>136.1</c:v>
                </c:pt>
                <c:pt idx="188">
                  <c:v>145.80000000000001</c:v>
                </c:pt>
                <c:pt idx="189">
                  <c:v>142.69999999999999</c:v>
                </c:pt>
                <c:pt idx="190">
                  <c:v>154.80000000000001</c:v>
                </c:pt>
                <c:pt idx="191">
                  <c:v>126.8</c:v>
                </c:pt>
                <c:pt idx="192">
                  <c:v>124.5</c:v>
                </c:pt>
                <c:pt idx="193">
                  <c:v>138.6</c:v>
                </c:pt>
                <c:pt idx="194">
                  <c:v>127.8</c:v>
                </c:pt>
                <c:pt idx="195">
                  <c:v>114.8</c:v>
                </c:pt>
                <c:pt idx="196">
                  <c:v>154.1</c:v>
                </c:pt>
                <c:pt idx="197">
                  <c:v>153</c:v>
                </c:pt>
                <c:pt idx="198">
                  <c:v>147.80000000000001</c:v>
                </c:pt>
                <c:pt idx="199">
                  <c:v>157.1</c:v>
                </c:pt>
                <c:pt idx="200">
                  <c:v>152.19999999999999</c:v>
                </c:pt>
                <c:pt idx="201">
                  <c:v>160.4</c:v>
                </c:pt>
                <c:pt idx="202">
                  <c:v>138.30000000000001</c:v>
                </c:pt>
                <c:pt idx="203">
                  <c:v>132.30000000000001</c:v>
                </c:pt>
                <c:pt idx="204">
                  <c:v>124.4</c:v>
                </c:pt>
                <c:pt idx="205">
                  <c:v>147.5</c:v>
                </c:pt>
                <c:pt idx="206">
                  <c:v>153.30000000000001</c:v>
                </c:pt>
                <c:pt idx="207">
                  <c:v>135.80000000000001</c:v>
                </c:pt>
                <c:pt idx="208">
                  <c:v>141.6</c:v>
                </c:pt>
                <c:pt idx="209">
                  <c:v>144.80000000000001</c:v>
                </c:pt>
                <c:pt idx="210">
                  <c:v>153.1</c:v>
                </c:pt>
                <c:pt idx="211">
                  <c:v>133.69999999999999</c:v>
                </c:pt>
                <c:pt idx="212">
                  <c:v>153.6</c:v>
                </c:pt>
                <c:pt idx="213">
                  <c:v>148.19999999999999</c:v>
                </c:pt>
                <c:pt idx="214">
                  <c:v>139.69999999999999</c:v>
                </c:pt>
                <c:pt idx="215">
                  <c:v>141.30000000000001</c:v>
                </c:pt>
                <c:pt idx="216">
                  <c:v>157</c:v>
                </c:pt>
                <c:pt idx="217">
                  <c:v>159.9</c:v>
                </c:pt>
                <c:pt idx="218">
                  <c:v>149.30000000000001</c:v>
                </c:pt>
                <c:pt idx="219">
                  <c:v>152.1</c:v>
                </c:pt>
                <c:pt idx="220">
                  <c:v>139.1</c:v>
                </c:pt>
                <c:pt idx="221">
                  <c:v>144.4</c:v>
                </c:pt>
                <c:pt idx="222">
                  <c:v>146.6</c:v>
                </c:pt>
                <c:pt idx="223">
                  <c:v>153.5</c:v>
                </c:pt>
                <c:pt idx="224">
                  <c:v>145.4</c:v>
                </c:pt>
                <c:pt idx="225">
                  <c:v>158.30000000000001</c:v>
                </c:pt>
                <c:pt idx="226">
                  <c:v>143.5</c:v>
                </c:pt>
                <c:pt idx="227">
                  <c:v>144.5</c:v>
                </c:pt>
                <c:pt idx="228">
                  <c:v>138.5</c:v>
                </c:pt>
                <c:pt idx="229">
                  <c:v>145.80000000000001</c:v>
                </c:pt>
                <c:pt idx="230">
                  <c:v>159.6</c:v>
                </c:pt>
                <c:pt idx="231">
                  <c:v>155.9</c:v>
                </c:pt>
                <c:pt idx="232">
                  <c:v>133.69999999999999</c:v>
                </c:pt>
                <c:pt idx="233">
                  <c:v>152.9</c:v>
                </c:pt>
                <c:pt idx="234">
                  <c:v>141.9</c:v>
                </c:pt>
                <c:pt idx="235">
                  <c:v>146.69999999999999</c:v>
                </c:pt>
                <c:pt idx="236">
                  <c:v>132.5</c:v>
                </c:pt>
                <c:pt idx="237">
                  <c:v>154.80000000000001</c:v>
                </c:pt>
                <c:pt idx="238">
                  <c:v>132.9</c:v>
                </c:pt>
                <c:pt idx="239">
                  <c:v>138.5</c:v>
                </c:pt>
                <c:pt idx="240">
                  <c:v>131.9</c:v>
                </c:pt>
                <c:pt idx="241">
                  <c:v>150.80000000000001</c:v>
                </c:pt>
                <c:pt idx="242">
                  <c:v>166.8</c:v>
                </c:pt>
                <c:pt idx="243">
                  <c:v>104.6</c:v>
                </c:pt>
                <c:pt idx="244">
                  <c:v>147.5</c:v>
                </c:pt>
                <c:pt idx="245">
                  <c:v>139.30000000000001</c:v>
                </c:pt>
                <c:pt idx="246">
                  <c:v>126.5</c:v>
                </c:pt>
                <c:pt idx="247">
                  <c:v>154</c:v>
                </c:pt>
                <c:pt idx="248">
                  <c:v>151.5</c:v>
                </c:pt>
                <c:pt idx="249">
                  <c:v>144.1</c:v>
                </c:pt>
                <c:pt idx="250">
                  <c:v>151.4</c:v>
                </c:pt>
                <c:pt idx="251">
                  <c:v>152.6</c:v>
                </c:pt>
                <c:pt idx="252">
                  <c:v>142.80000000000001</c:v>
                </c:pt>
                <c:pt idx="253">
                  <c:v>151.69999999999999</c:v>
                </c:pt>
                <c:pt idx="254">
                  <c:v>141.80000000000001</c:v>
                </c:pt>
                <c:pt idx="255">
                  <c:v>101.3</c:v>
                </c:pt>
                <c:pt idx="256">
                  <c:v>142.5</c:v>
                </c:pt>
                <c:pt idx="257">
                  <c:v>124.5</c:v>
                </c:pt>
                <c:pt idx="258">
                  <c:v>147.6</c:v>
                </c:pt>
                <c:pt idx="259">
                  <c:v>129.5</c:v>
                </c:pt>
                <c:pt idx="260">
                  <c:v>154.30000000000001</c:v>
                </c:pt>
                <c:pt idx="261">
                  <c:v>147.5</c:v>
                </c:pt>
                <c:pt idx="262">
                  <c:v>149.19999999999999</c:v>
                </c:pt>
                <c:pt idx="263">
                  <c:v>159.4</c:v>
                </c:pt>
                <c:pt idx="264">
                  <c:v>148.80000000000001</c:v>
                </c:pt>
                <c:pt idx="265">
                  <c:v>91.5</c:v>
                </c:pt>
                <c:pt idx="266">
                  <c:v>141.9</c:v>
                </c:pt>
                <c:pt idx="267">
                  <c:v>143.19999999999999</c:v>
                </c:pt>
                <c:pt idx="268">
                  <c:v>124.4</c:v>
                </c:pt>
                <c:pt idx="269">
                  <c:v>118</c:v>
                </c:pt>
                <c:pt idx="270">
                  <c:v>155.4</c:v>
                </c:pt>
                <c:pt idx="271">
                  <c:v>159.1</c:v>
                </c:pt>
                <c:pt idx="272">
                  <c:v>128.9</c:v>
                </c:pt>
                <c:pt idx="273">
                  <c:v>156.19999999999999</c:v>
                </c:pt>
                <c:pt idx="274">
                  <c:v>145.9</c:v>
                </c:pt>
                <c:pt idx="275">
                  <c:v>151.1</c:v>
                </c:pt>
                <c:pt idx="276">
                  <c:v>133.69999999999999</c:v>
                </c:pt>
                <c:pt idx="277">
                  <c:v>135.6</c:v>
                </c:pt>
                <c:pt idx="278">
                  <c:v>160.6</c:v>
                </c:pt>
                <c:pt idx="279">
                  <c:v>154</c:v>
                </c:pt>
                <c:pt idx="280">
                  <c:v>149.80000000000001</c:v>
                </c:pt>
                <c:pt idx="281">
                  <c:v>130.1</c:v>
                </c:pt>
                <c:pt idx="282">
                  <c:v>130.1</c:v>
                </c:pt>
                <c:pt idx="283">
                  <c:v>136.19999999999999</c:v>
                </c:pt>
                <c:pt idx="284">
                  <c:v>151.6</c:v>
                </c:pt>
                <c:pt idx="285">
                  <c:v>156.5</c:v>
                </c:pt>
                <c:pt idx="286">
                  <c:v>154.69999999999999</c:v>
                </c:pt>
                <c:pt idx="287">
                  <c:v>144.69999999999999</c:v>
                </c:pt>
                <c:pt idx="288">
                  <c:v>157.1</c:v>
                </c:pt>
                <c:pt idx="289">
                  <c:v>142.4</c:v>
                </c:pt>
                <c:pt idx="290">
                  <c:v>140.80000000000001</c:v>
                </c:pt>
                <c:pt idx="291">
                  <c:v>148.19999999999999</c:v>
                </c:pt>
                <c:pt idx="292">
                  <c:v>152.6</c:v>
                </c:pt>
                <c:pt idx="293">
                  <c:v>154</c:v>
                </c:pt>
                <c:pt idx="294">
                  <c:v>133.4</c:v>
                </c:pt>
                <c:pt idx="295">
                  <c:v>118.8</c:v>
                </c:pt>
                <c:pt idx="296">
                  <c:v>158.19999999999999</c:v>
                </c:pt>
                <c:pt idx="297">
                  <c:v>151.5</c:v>
                </c:pt>
                <c:pt idx="298">
                  <c:v>154.30000000000001</c:v>
                </c:pt>
                <c:pt idx="299">
                  <c:v>129.19999999999999</c:v>
                </c:pt>
                <c:pt idx="300">
                  <c:v>147.80000000000001</c:v>
                </c:pt>
                <c:pt idx="301">
                  <c:v>151.6</c:v>
                </c:pt>
                <c:pt idx="302">
                  <c:v>148.19999999999999</c:v>
                </c:pt>
                <c:pt idx="303">
                  <c:v>143.30000000000001</c:v>
                </c:pt>
                <c:pt idx="304">
                  <c:v>141.30000000000001</c:v>
                </c:pt>
                <c:pt idx="305">
                  <c:v>133.80000000000001</c:v>
                </c:pt>
                <c:pt idx="306">
                  <c:v>127.6</c:v>
                </c:pt>
                <c:pt idx="307">
                  <c:v>146.80000000000001</c:v>
                </c:pt>
                <c:pt idx="308">
                  <c:v>146.6</c:v>
                </c:pt>
                <c:pt idx="309">
                  <c:v>101.4</c:v>
                </c:pt>
                <c:pt idx="310">
                  <c:v>127.3</c:v>
                </c:pt>
                <c:pt idx="311">
                  <c:v>156.19999999999999</c:v>
                </c:pt>
                <c:pt idx="312">
                  <c:v>145.4</c:v>
                </c:pt>
                <c:pt idx="313">
                  <c:v>135.30000000000001</c:v>
                </c:pt>
                <c:pt idx="314">
                  <c:v>146.80000000000001</c:v>
                </c:pt>
                <c:pt idx="315">
                  <c:v>140.69999999999999</c:v>
                </c:pt>
                <c:pt idx="316">
                  <c:v>154</c:v>
                </c:pt>
                <c:pt idx="317">
                  <c:v>143.80000000000001</c:v>
                </c:pt>
                <c:pt idx="318">
                  <c:v>144.6</c:v>
                </c:pt>
                <c:pt idx="319">
                  <c:v>152.1</c:v>
                </c:pt>
                <c:pt idx="320">
                  <c:v>130.30000000000001</c:v>
                </c:pt>
                <c:pt idx="321">
                  <c:v>140.5</c:v>
                </c:pt>
                <c:pt idx="322">
                  <c:v>150.30000000000001</c:v>
                </c:pt>
                <c:pt idx="323">
                  <c:v>144.30000000000001</c:v>
                </c:pt>
                <c:pt idx="324">
                  <c:v>129.19999999999999</c:v>
                </c:pt>
                <c:pt idx="325">
                  <c:v>125</c:v>
                </c:pt>
                <c:pt idx="326">
                  <c:v>151.69999999999999</c:v>
                </c:pt>
                <c:pt idx="327">
                  <c:v>151.1</c:v>
                </c:pt>
                <c:pt idx="328">
                  <c:v>161.30000000000001</c:v>
                </c:pt>
                <c:pt idx="329">
                  <c:v>136.1</c:v>
                </c:pt>
                <c:pt idx="330">
                  <c:v>151.5</c:v>
                </c:pt>
                <c:pt idx="331">
                  <c:v>140.6</c:v>
                </c:pt>
                <c:pt idx="332">
                  <c:v>163.19999999999999</c:v>
                </c:pt>
                <c:pt idx="333">
                  <c:v>155.6</c:v>
                </c:pt>
                <c:pt idx="334">
                  <c:v>151.9</c:v>
                </c:pt>
                <c:pt idx="335">
                  <c:v>153.4</c:v>
                </c:pt>
                <c:pt idx="336">
                  <c:v>140.6</c:v>
                </c:pt>
                <c:pt idx="337">
                  <c:v>147.1</c:v>
                </c:pt>
                <c:pt idx="338">
                  <c:v>157.5</c:v>
                </c:pt>
                <c:pt idx="339">
                  <c:v>127.6</c:v>
                </c:pt>
                <c:pt idx="340">
                  <c:v>131.1</c:v>
                </c:pt>
                <c:pt idx="341">
                  <c:v>139.69999999999999</c:v>
                </c:pt>
                <c:pt idx="342">
                  <c:v>151.80000000000001</c:v>
                </c:pt>
                <c:pt idx="343">
                  <c:v>131.1</c:v>
                </c:pt>
                <c:pt idx="344">
                  <c:v>148.4</c:v>
                </c:pt>
                <c:pt idx="345">
                  <c:v>141.9</c:v>
                </c:pt>
                <c:pt idx="346">
                  <c:v>140.5</c:v>
                </c:pt>
                <c:pt idx="347">
                  <c:v>132.4</c:v>
                </c:pt>
                <c:pt idx="348">
                  <c:v>151.5</c:v>
                </c:pt>
                <c:pt idx="349">
                  <c:v>154</c:v>
                </c:pt>
                <c:pt idx="350">
                  <c:v>149.4</c:v>
                </c:pt>
                <c:pt idx="351">
                  <c:v>141.6</c:v>
                </c:pt>
                <c:pt idx="352">
                  <c:v>148.69999999999999</c:v>
                </c:pt>
                <c:pt idx="353">
                  <c:v>147.5</c:v>
                </c:pt>
                <c:pt idx="354">
                  <c:v>132</c:v>
                </c:pt>
                <c:pt idx="355">
                  <c:v>121.9</c:v>
                </c:pt>
                <c:pt idx="356">
                  <c:v>144.80000000000001</c:v>
                </c:pt>
                <c:pt idx="357">
                  <c:v>161.69999999999999</c:v>
                </c:pt>
                <c:pt idx="358">
                  <c:v>129.5</c:v>
                </c:pt>
                <c:pt idx="359">
                  <c:v>148.1</c:v>
                </c:pt>
                <c:pt idx="360">
                  <c:v>141.6</c:v>
                </c:pt>
                <c:pt idx="361">
                  <c:v>151</c:v>
                </c:pt>
                <c:pt idx="362">
                  <c:v>138.6</c:v>
                </c:pt>
                <c:pt idx="363">
                  <c:v>127.8</c:v>
                </c:pt>
                <c:pt idx="364">
                  <c:v>149.6</c:v>
                </c:pt>
                <c:pt idx="365">
                  <c:v>144.6</c:v>
                </c:pt>
                <c:pt idx="366">
                  <c:v>156.6</c:v>
                </c:pt>
                <c:pt idx="367">
                  <c:v>149</c:v>
                </c:pt>
                <c:pt idx="368">
                  <c:v>133.19999999999999</c:v>
                </c:pt>
                <c:pt idx="369">
                  <c:v>138.4</c:v>
                </c:pt>
                <c:pt idx="370">
                  <c:v>156.4</c:v>
                </c:pt>
                <c:pt idx="371">
                  <c:v>159.6</c:v>
                </c:pt>
                <c:pt idx="372">
                  <c:v>131.19999999999999</c:v>
                </c:pt>
                <c:pt idx="373">
                  <c:v>145.9</c:v>
                </c:pt>
                <c:pt idx="374">
                  <c:v>145.4</c:v>
                </c:pt>
                <c:pt idx="375">
                  <c:v>147.19999999999999</c:v>
                </c:pt>
                <c:pt idx="376">
                  <c:v>154</c:v>
                </c:pt>
                <c:pt idx="377">
                  <c:v>158.9</c:v>
                </c:pt>
                <c:pt idx="378">
                  <c:v>152.30000000000001</c:v>
                </c:pt>
                <c:pt idx="379">
                  <c:v>124.5</c:v>
                </c:pt>
                <c:pt idx="380">
                  <c:v>147.1</c:v>
                </c:pt>
                <c:pt idx="381">
                  <c:v>127.5</c:v>
                </c:pt>
                <c:pt idx="382">
                  <c:v>142.4</c:v>
                </c:pt>
                <c:pt idx="383">
                  <c:v>135.30000000000001</c:v>
                </c:pt>
                <c:pt idx="384">
                  <c:v>149.5</c:v>
                </c:pt>
                <c:pt idx="385">
                  <c:v>142.30000000000001</c:v>
                </c:pt>
                <c:pt idx="386">
                  <c:v>130.6</c:v>
                </c:pt>
                <c:pt idx="387">
                  <c:v>160.1</c:v>
                </c:pt>
                <c:pt idx="388">
                  <c:v>144.6</c:v>
                </c:pt>
                <c:pt idx="389">
                  <c:v>153.4</c:v>
                </c:pt>
                <c:pt idx="390">
                  <c:v>144.6</c:v>
                </c:pt>
                <c:pt idx="391">
                  <c:v>159.5</c:v>
                </c:pt>
                <c:pt idx="392">
                  <c:v>158.19999999999999</c:v>
                </c:pt>
                <c:pt idx="393">
                  <c:v>140.5</c:v>
                </c:pt>
                <c:pt idx="394">
                  <c:v>156.5</c:v>
                </c:pt>
                <c:pt idx="395">
                  <c:v>149.1</c:v>
                </c:pt>
                <c:pt idx="396">
                  <c:v>149.30000000000001</c:v>
                </c:pt>
                <c:pt idx="397">
                  <c:v>145.80000000000001</c:v>
                </c:pt>
                <c:pt idx="398">
                  <c:v>159.6</c:v>
                </c:pt>
                <c:pt idx="399">
                  <c:v>149.6</c:v>
                </c:pt>
                <c:pt idx="400">
                  <c:v>139.69999999999999</c:v>
                </c:pt>
                <c:pt idx="401">
                  <c:v>126.9</c:v>
                </c:pt>
                <c:pt idx="402">
                  <c:v>138.30000000000001</c:v>
                </c:pt>
                <c:pt idx="403">
                  <c:v>144.69999999999999</c:v>
                </c:pt>
                <c:pt idx="404">
                  <c:v>140.80000000000001</c:v>
                </c:pt>
                <c:pt idx="405">
                  <c:v>134.1</c:v>
                </c:pt>
                <c:pt idx="406">
                  <c:v>151.5</c:v>
                </c:pt>
                <c:pt idx="407">
                  <c:v>154.80000000000001</c:v>
                </c:pt>
                <c:pt idx="408">
                  <c:v>144.19999999999999</c:v>
                </c:pt>
                <c:pt idx="409">
                  <c:v>155.6</c:v>
                </c:pt>
                <c:pt idx="410">
                  <c:v>152.6</c:v>
                </c:pt>
                <c:pt idx="411">
                  <c:v>149.69999999999999</c:v>
                </c:pt>
                <c:pt idx="412">
                  <c:v>143.19999999999999</c:v>
                </c:pt>
                <c:pt idx="413">
                  <c:v>152</c:v>
                </c:pt>
                <c:pt idx="414">
                  <c:v>139.30000000000001</c:v>
                </c:pt>
                <c:pt idx="415">
                  <c:v>141.6</c:v>
                </c:pt>
                <c:pt idx="416">
                  <c:v>145.4</c:v>
                </c:pt>
                <c:pt idx="417">
                  <c:v>110.2</c:v>
                </c:pt>
                <c:pt idx="418">
                  <c:v>130.1</c:v>
                </c:pt>
                <c:pt idx="419">
                  <c:v>156.5</c:v>
                </c:pt>
                <c:pt idx="420">
                  <c:v>157.69999999999999</c:v>
                </c:pt>
                <c:pt idx="421">
                  <c:v>151.5</c:v>
                </c:pt>
                <c:pt idx="422">
                  <c:v>155.80000000000001</c:v>
                </c:pt>
                <c:pt idx="423">
                  <c:v>140.6</c:v>
                </c:pt>
                <c:pt idx="424">
                  <c:v>148.4</c:v>
                </c:pt>
                <c:pt idx="425">
                  <c:v>128</c:v>
                </c:pt>
                <c:pt idx="426">
                  <c:v>140.80000000000001</c:v>
                </c:pt>
                <c:pt idx="427">
                  <c:v>127.7</c:v>
                </c:pt>
                <c:pt idx="428">
                  <c:v>149.5</c:v>
                </c:pt>
                <c:pt idx="429">
                  <c:v>156.6</c:v>
                </c:pt>
                <c:pt idx="430">
                  <c:v>149.6</c:v>
                </c:pt>
                <c:pt idx="431">
                  <c:v>142.4</c:v>
                </c:pt>
                <c:pt idx="432">
                  <c:v>157</c:v>
                </c:pt>
                <c:pt idx="433">
                  <c:v>136.1</c:v>
                </c:pt>
                <c:pt idx="434">
                  <c:v>101.9</c:v>
                </c:pt>
                <c:pt idx="435">
                  <c:v>164.7</c:v>
                </c:pt>
                <c:pt idx="436">
                  <c:v>157.5</c:v>
                </c:pt>
                <c:pt idx="437">
                  <c:v>149.30000000000001</c:v>
                </c:pt>
                <c:pt idx="438">
                  <c:v>141.6</c:v>
                </c:pt>
                <c:pt idx="439">
                  <c:v>151.5</c:v>
                </c:pt>
                <c:pt idx="440">
                  <c:v>142.69999999999999</c:v>
                </c:pt>
                <c:pt idx="441">
                  <c:v>147.6</c:v>
                </c:pt>
                <c:pt idx="442">
                  <c:v>156.80000000000001</c:v>
                </c:pt>
                <c:pt idx="443">
                  <c:v>152.30000000000001</c:v>
                </c:pt>
                <c:pt idx="444">
                  <c:v>143.69999999999999</c:v>
                </c:pt>
                <c:pt idx="445">
                  <c:v>136.69999999999999</c:v>
                </c:pt>
                <c:pt idx="446">
                  <c:v>132</c:v>
                </c:pt>
                <c:pt idx="447">
                  <c:v>156.19999999999999</c:v>
                </c:pt>
                <c:pt idx="448">
                  <c:v>148.30000000000001</c:v>
                </c:pt>
                <c:pt idx="449">
                  <c:v>149.30000000000001</c:v>
                </c:pt>
                <c:pt idx="450">
                  <c:v>160.4</c:v>
                </c:pt>
                <c:pt idx="451">
                  <c:v>141.80000000000001</c:v>
                </c:pt>
                <c:pt idx="452">
                  <c:v>143.80000000000001</c:v>
                </c:pt>
                <c:pt idx="453">
                  <c:v>148.4</c:v>
                </c:pt>
                <c:pt idx="454">
                  <c:v>161.6</c:v>
                </c:pt>
              </c:numCache>
            </c:numRef>
          </c:xVal>
          <c:yVal>
            <c:numRef>
              <c:f>'Simple List  Square Plot'!$B$25:$B$479</c:f>
              <c:numCache>
                <c:formatCode>General</c:formatCode>
                <c:ptCount val="455"/>
                <c:pt idx="0">
                  <c:v>128.71857294290376</c:v>
                </c:pt>
                <c:pt idx="1">
                  <c:v>127.53182110660626</c:v>
                </c:pt>
                <c:pt idx="2">
                  <c:v>140.37031824473397</c:v>
                </c:pt>
                <c:pt idx="3">
                  <c:v>132.49460151294133</c:v>
                </c:pt>
                <c:pt idx="4">
                  <c:v>134.32867253267386</c:v>
                </c:pt>
                <c:pt idx="5">
                  <c:v>125.26620396458372</c:v>
                </c:pt>
                <c:pt idx="6">
                  <c:v>134.22078600210133</c:v>
                </c:pt>
                <c:pt idx="7">
                  <c:v>138.4283606944289</c:v>
                </c:pt>
                <c:pt idx="8">
                  <c:v>116.09584886592108</c:v>
                </c:pt>
                <c:pt idx="9">
                  <c:v>124.61888478114872</c:v>
                </c:pt>
                <c:pt idx="10">
                  <c:v>140.90975089759647</c:v>
                </c:pt>
                <c:pt idx="11">
                  <c:v>133.89712641038386</c:v>
                </c:pt>
                <c:pt idx="12">
                  <c:v>123.10847335313369</c:v>
                </c:pt>
                <c:pt idx="13">
                  <c:v>140.15454518358894</c:v>
                </c:pt>
                <c:pt idx="14">
                  <c:v>138.85990681671893</c:v>
                </c:pt>
                <c:pt idx="15">
                  <c:v>127.74759416775123</c:v>
                </c:pt>
                <c:pt idx="16">
                  <c:v>124.07945212828622</c:v>
                </c:pt>
                <c:pt idx="17">
                  <c:v>129.58166518748379</c:v>
                </c:pt>
                <c:pt idx="18">
                  <c:v>116.20373539649358</c:v>
                </c:pt>
                <c:pt idx="19">
                  <c:v>142.4201623256115</c:v>
                </c:pt>
                <c:pt idx="20">
                  <c:v>125.15831743401122</c:v>
                </c:pt>
                <c:pt idx="21">
                  <c:v>120.41131008882115</c:v>
                </c:pt>
                <c:pt idx="22">
                  <c:v>124.07945212828622</c:v>
                </c:pt>
                <c:pt idx="23">
                  <c:v>140.58609130587894</c:v>
                </c:pt>
                <c:pt idx="24">
                  <c:v>141.44918355045897</c:v>
                </c:pt>
                <c:pt idx="25">
                  <c:v>111.13306845958601</c:v>
                </c:pt>
                <c:pt idx="26">
                  <c:v>133.57346681866633</c:v>
                </c:pt>
                <c:pt idx="27">
                  <c:v>137.3494953887039</c:v>
                </c:pt>
                <c:pt idx="28">
                  <c:v>139.83088559187144</c:v>
                </c:pt>
                <c:pt idx="29">
                  <c:v>135.62331089954387</c:v>
                </c:pt>
                <c:pt idx="30">
                  <c:v>142.74382191732897</c:v>
                </c:pt>
                <c:pt idx="31">
                  <c:v>141.66495661160397</c:v>
                </c:pt>
                <c:pt idx="32">
                  <c:v>108.00435907298348</c:v>
                </c:pt>
                <c:pt idx="33">
                  <c:v>127.85548069832376</c:v>
                </c:pt>
                <c:pt idx="34">
                  <c:v>137.2416088581314</c:v>
                </c:pt>
                <c:pt idx="35">
                  <c:v>123.32424641427869</c:v>
                </c:pt>
                <c:pt idx="36">
                  <c:v>141.01763742816897</c:v>
                </c:pt>
                <c:pt idx="37">
                  <c:v>141.98861620332147</c:v>
                </c:pt>
                <c:pt idx="38">
                  <c:v>134.86810518553636</c:v>
                </c:pt>
                <c:pt idx="39">
                  <c:v>117.60626029393612</c:v>
                </c:pt>
                <c:pt idx="40">
                  <c:v>139.29145293900893</c:v>
                </c:pt>
                <c:pt idx="41">
                  <c:v>111.56461458187601</c:v>
                </c:pt>
                <c:pt idx="42">
                  <c:v>140.15454518358894</c:v>
                </c:pt>
                <c:pt idx="43">
                  <c:v>133.78923987981136</c:v>
                </c:pt>
                <c:pt idx="44">
                  <c:v>135.62331089954387</c:v>
                </c:pt>
                <c:pt idx="45">
                  <c:v>119.87187743595865</c:v>
                </c:pt>
                <c:pt idx="46">
                  <c:v>83.729889694170595</c:v>
                </c:pt>
                <c:pt idx="47">
                  <c:v>141.44918355045897</c:v>
                </c:pt>
                <c:pt idx="48">
                  <c:v>124.07945212828622</c:v>
                </c:pt>
                <c:pt idx="49">
                  <c:v>101.09962111634336</c:v>
                </c:pt>
                <c:pt idx="50">
                  <c:v>133.03403416580383</c:v>
                </c:pt>
                <c:pt idx="51">
                  <c:v>133.03403416580383</c:v>
                </c:pt>
                <c:pt idx="52">
                  <c:v>128.28702682061376</c:v>
                </c:pt>
                <c:pt idx="53">
                  <c:v>130.4447574320638</c:v>
                </c:pt>
                <c:pt idx="54">
                  <c:v>147.81448885423657</c:v>
                </c:pt>
                <c:pt idx="55">
                  <c:v>135.62331089954387</c:v>
                </c:pt>
                <c:pt idx="56">
                  <c:v>129.36589212633876</c:v>
                </c:pt>
                <c:pt idx="57">
                  <c:v>120.41131008882115</c:v>
                </c:pt>
                <c:pt idx="58">
                  <c:v>144.47000640648901</c:v>
                </c:pt>
                <c:pt idx="59">
                  <c:v>130.4447574320638</c:v>
                </c:pt>
                <c:pt idx="60">
                  <c:v>143.7148006924815</c:v>
                </c:pt>
                <c:pt idx="61">
                  <c:v>108.65167825641848</c:v>
                </c:pt>
                <c:pt idx="62">
                  <c:v>120.41131008882115</c:v>
                </c:pt>
                <c:pt idx="63">
                  <c:v>153.42458844400664</c:v>
                </c:pt>
                <c:pt idx="64">
                  <c:v>136.37851661355137</c:v>
                </c:pt>
                <c:pt idx="65">
                  <c:v>127.42393457603376</c:v>
                </c:pt>
                <c:pt idx="66">
                  <c:v>128.93434600404879</c:v>
                </c:pt>
                <c:pt idx="67">
                  <c:v>132.0630553906513</c:v>
                </c:pt>
                <c:pt idx="68">
                  <c:v>133.03403416580383</c:v>
                </c:pt>
                <c:pt idx="69">
                  <c:v>142.63593538675647</c:v>
                </c:pt>
                <c:pt idx="70">
                  <c:v>129.90532477920127</c:v>
                </c:pt>
                <c:pt idx="71">
                  <c:v>132.60248804351383</c:v>
                </c:pt>
                <c:pt idx="72">
                  <c:v>125.26620396458372</c:v>
                </c:pt>
                <c:pt idx="73">
                  <c:v>148.13814844595407</c:v>
                </c:pt>
                <c:pt idx="74">
                  <c:v>137.8889280415664</c:v>
                </c:pt>
                <c:pt idx="75">
                  <c:v>134.86810518553636</c:v>
                </c:pt>
                <c:pt idx="76">
                  <c:v>140.26243171416147</c:v>
                </c:pt>
                <c:pt idx="77">
                  <c:v>143.7148006924815</c:v>
                </c:pt>
                <c:pt idx="78">
                  <c:v>132.92614763523133</c:v>
                </c:pt>
                <c:pt idx="79">
                  <c:v>129.79743824862879</c:v>
                </c:pt>
                <c:pt idx="80">
                  <c:v>140.58609130587894</c:v>
                </c:pt>
                <c:pt idx="81">
                  <c:v>133.03403416580383</c:v>
                </c:pt>
                <c:pt idx="82">
                  <c:v>139.39933946958143</c:v>
                </c:pt>
                <c:pt idx="83">
                  <c:v>119.54821784424112</c:v>
                </c:pt>
                <c:pt idx="84">
                  <c:v>150.40376558797658</c:v>
                </c:pt>
                <c:pt idx="85">
                  <c:v>137.3494953887039</c:v>
                </c:pt>
                <c:pt idx="86">
                  <c:v>127.20816151488873</c:v>
                </c:pt>
                <c:pt idx="87">
                  <c:v>120.30342355824865</c:v>
                </c:pt>
                <c:pt idx="88">
                  <c:v>134.00501294095636</c:v>
                </c:pt>
                <c:pt idx="89">
                  <c:v>127.53182110660626</c:v>
                </c:pt>
                <c:pt idx="90">
                  <c:v>118.68512559966112</c:v>
                </c:pt>
                <c:pt idx="91">
                  <c:v>132.92614763523133</c:v>
                </c:pt>
                <c:pt idx="92">
                  <c:v>138.10470110271143</c:v>
                </c:pt>
                <c:pt idx="93">
                  <c:v>126.99238845374376</c:v>
                </c:pt>
                <c:pt idx="94">
                  <c:v>125.69775008687373</c:v>
                </c:pt>
                <c:pt idx="95">
                  <c:v>15.653488902922049</c:v>
                </c:pt>
                <c:pt idx="96">
                  <c:v>107.24915335897595</c:v>
                </c:pt>
                <c:pt idx="97">
                  <c:v>142.85170844790147</c:v>
                </c:pt>
                <c:pt idx="98">
                  <c:v>136.7021762052689</c:v>
                </c:pt>
                <c:pt idx="99">
                  <c:v>109.83843009271598</c:v>
                </c:pt>
                <c:pt idx="100">
                  <c:v>120.41131008882115</c:v>
                </c:pt>
                <c:pt idx="101">
                  <c:v>131.95516886007883</c:v>
                </c:pt>
                <c:pt idx="102">
                  <c:v>120.30342355824865</c:v>
                </c:pt>
                <c:pt idx="103">
                  <c:v>138.10470110271143</c:v>
                </c:pt>
                <c:pt idx="104">
                  <c:v>127.42393457603376</c:v>
                </c:pt>
                <c:pt idx="105">
                  <c:v>138.4283606944289</c:v>
                </c:pt>
                <c:pt idx="106">
                  <c:v>141.01763742816897</c:v>
                </c:pt>
                <c:pt idx="107">
                  <c:v>133.57346681866633</c:v>
                </c:pt>
                <c:pt idx="108">
                  <c:v>141.66495661160397</c:v>
                </c:pt>
                <c:pt idx="109">
                  <c:v>124.61888478114872</c:v>
                </c:pt>
                <c:pt idx="110">
                  <c:v>131.09207661549883</c:v>
                </c:pt>
                <c:pt idx="111">
                  <c:v>142.09650273389397</c:v>
                </c:pt>
                <c:pt idx="112">
                  <c:v>116.20373539649358</c:v>
                </c:pt>
                <c:pt idx="113">
                  <c:v>138.4283606944289</c:v>
                </c:pt>
                <c:pt idx="114">
                  <c:v>120.30342355824865</c:v>
                </c:pt>
                <c:pt idx="115">
                  <c:v>139.29145293900893</c:v>
                </c:pt>
                <c:pt idx="116">
                  <c:v>139.50722600015393</c:v>
                </c:pt>
                <c:pt idx="117">
                  <c:v>140.80186436702397</c:v>
                </c:pt>
                <c:pt idx="118">
                  <c:v>134.43655906324636</c:v>
                </c:pt>
                <c:pt idx="119">
                  <c:v>139.29145293900893</c:v>
                </c:pt>
                <c:pt idx="120">
                  <c:v>142.63593538675647</c:v>
                </c:pt>
                <c:pt idx="121">
                  <c:v>131.09207661549883</c:v>
                </c:pt>
                <c:pt idx="122">
                  <c:v>134.00501294095636</c:v>
                </c:pt>
                <c:pt idx="123">
                  <c:v>123.86367906714119</c:v>
                </c:pt>
                <c:pt idx="124">
                  <c:v>103.25735172779338</c:v>
                </c:pt>
                <c:pt idx="125">
                  <c:v>125.80563661744623</c:v>
                </c:pt>
                <c:pt idx="126">
                  <c:v>139.39933946958143</c:v>
                </c:pt>
                <c:pt idx="127">
                  <c:v>126.77661539259876</c:v>
                </c:pt>
                <c:pt idx="128">
                  <c:v>122.78481376141619</c:v>
                </c:pt>
                <c:pt idx="129">
                  <c:v>120.62708314996615</c:v>
                </c:pt>
                <c:pt idx="130">
                  <c:v>146.84351007908404</c:v>
                </c:pt>
                <c:pt idx="131">
                  <c:v>135.40753783839889</c:v>
                </c:pt>
                <c:pt idx="132">
                  <c:v>126.56084233145373</c:v>
                </c:pt>
                <c:pt idx="133">
                  <c:v>119.97976396653115</c:v>
                </c:pt>
                <c:pt idx="134">
                  <c:v>118.03780641622609</c:v>
                </c:pt>
                <c:pt idx="135">
                  <c:v>135.62331089954387</c:v>
                </c:pt>
                <c:pt idx="136">
                  <c:v>127.53182110660626</c:v>
                </c:pt>
                <c:pt idx="137">
                  <c:v>133.89712641038386</c:v>
                </c:pt>
                <c:pt idx="138">
                  <c:v>117.71414682450862</c:v>
                </c:pt>
                <c:pt idx="139">
                  <c:v>116.20373539649358</c:v>
                </c:pt>
                <c:pt idx="140">
                  <c:v>124.07945212828622</c:v>
                </c:pt>
                <c:pt idx="141">
                  <c:v>140.58609130587894</c:v>
                </c:pt>
                <c:pt idx="142">
                  <c:v>133.46558028809383</c:v>
                </c:pt>
                <c:pt idx="143">
                  <c:v>120.62708314996615</c:v>
                </c:pt>
                <c:pt idx="144">
                  <c:v>135.08387824668137</c:v>
                </c:pt>
                <c:pt idx="145">
                  <c:v>134.97599171610887</c:v>
                </c:pt>
                <c:pt idx="146">
                  <c:v>135.9469704912614</c:v>
                </c:pt>
                <c:pt idx="147">
                  <c:v>128.17914029004126</c:v>
                </c:pt>
                <c:pt idx="148">
                  <c:v>132.17094192122383</c:v>
                </c:pt>
                <c:pt idx="149">
                  <c:v>131.09207661549883</c:v>
                </c:pt>
                <c:pt idx="150">
                  <c:v>137.2416088581314</c:v>
                </c:pt>
                <c:pt idx="151">
                  <c:v>118.03780641622609</c:v>
                </c:pt>
                <c:pt idx="152">
                  <c:v>111.67250111244851</c:v>
                </c:pt>
                <c:pt idx="153">
                  <c:v>126.56084233145373</c:v>
                </c:pt>
                <c:pt idx="154">
                  <c:v>131.19996314607133</c:v>
                </c:pt>
                <c:pt idx="155">
                  <c:v>123.00058682256119</c:v>
                </c:pt>
                <c:pt idx="156">
                  <c:v>125.48197702572872</c:v>
                </c:pt>
                <c:pt idx="157">
                  <c:v>135.08387824668137</c:v>
                </c:pt>
                <c:pt idx="158">
                  <c:v>127.42393457603376</c:v>
                </c:pt>
                <c:pt idx="159">
                  <c:v>122.46115416969869</c:v>
                </c:pt>
                <c:pt idx="160">
                  <c:v>113.18291254046352</c:v>
                </c:pt>
                <c:pt idx="161">
                  <c:v>135.29965130782637</c:v>
                </c:pt>
                <c:pt idx="162">
                  <c:v>119.76399090538615</c:v>
                </c:pt>
                <c:pt idx="163">
                  <c:v>111.56461458187601</c:v>
                </c:pt>
                <c:pt idx="164">
                  <c:v>132.27882845179633</c:v>
                </c:pt>
                <c:pt idx="165">
                  <c:v>135.08387824668137</c:v>
                </c:pt>
                <c:pt idx="166">
                  <c:v>136.7021762052689</c:v>
                </c:pt>
                <c:pt idx="167">
                  <c:v>125.48197702572872</c:v>
                </c:pt>
                <c:pt idx="168">
                  <c:v>109.08322437870848</c:v>
                </c:pt>
                <c:pt idx="169">
                  <c:v>110.59363580672348</c:v>
                </c:pt>
                <c:pt idx="170">
                  <c:v>111.56461458187601</c:v>
                </c:pt>
                <c:pt idx="171">
                  <c:v>117.17471417164612</c:v>
                </c:pt>
                <c:pt idx="172">
                  <c:v>121.27440233340116</c:v>
                </c:pt>
                <c:pt idx="173">
                  <c:v>148.24603497652654</c:v>
                </c:pt>
                <c:pt idx="174">
                  <c:v>111.34884152073101</c:v>
                </c:pt>
                <c:pt idx="175">
                  <c:v>136.37851661355137</c:v>
                </c:pt>
                <c:pt idx="176">
                  <c:v>111.45672805130351</c:v>
                </c:pt>
                <c:pt idx="177">
                  <c:v>141.23341048931394</c:v>
                </c:pt>
                <c:pt idx="178">
                  <c:v>105.84662846153344</c:v>
                </c:pt>
                <c:pt idx="179">
                  <c:v>119.54821784424112</c:v>
                </c:pt>
                <c:pt idx="180">
                  <c:v>86.642826019628131</c:v>
                </c:pt>
                <c:pt idx="181">
                  <c:v>116.20373539649358</c:v>
                </c:pt>
                <c:pt idx="182">
                  <c:v>116.20373539649358</c:v>
                </c:pt>
                <c:pt idx="183">
                  <c:v>128.61068641233126</c:v>
                </c:pt>
                <c:pt idx="184">
                  <c:v>122.46115416969869</c:v>
                </c:pt>
                <c:pt idx="185">
                  <c:v>116.20373539649358</c:v>
                </c:pt>
                <c:pt idx="186">
                  <c:v>131.19996314607133</c:v>
                </c:pt>
                <c:pt idx="187">
                  <c:v>120.62708314996615</c:v>
                </c:pt>
                <c:pt idx="188">
                  <c:v>131.09207661549883</c:v>
                </c:pt>
                <c:pt idx="189">
                  <c:v>127.74759416775123</c:v>
                </c:pt>
                <c:pt idx="190">
                  <c:v>140.80186436702397</c:v>
                </c:pt>
                <c:pt idx="191">
                  <c:v>110.59363580672348</c:v>
                </c:pt>
                <c:pt idx="192">
                  <c:v>108.11224560355595</c:v>
                </c:pt>
                <c:pt idx="193">
                  <c:v>123.32424641427869</c:v>
                </c:pt>
                <c:pt idx="194">
                  <c:v>111.67250111244851</c:v>
                </c:pt>
                <c:pt idx="195">
                  <c:v>97.647252138023291</c:v>
                </c:pt>
                <c:pt idx="196">
                  <c:v>140.04665865301644</c:v>
                </c:pt>
                <c:pt idx="197">
                  <c:v>138.85990681671893</c:v>
                </c:pt>
                <c:pt idx="198">
                  <c:v>133.24980722694886</c:v>
                </c:pt>
                <c:pt idx="199">
                  <c:v>143.28325457019147</c:v>
                </c:pt>
                <c:pt idx="200">
                  <c:v>137.9968145721389</c:v>
                </c:pt>
                <c:pt idx="201">
                  <c:v>146.84351007908404</c:v>
                </c:pt>
                <c:pt idx="202">
                  <c:v>123.00058682256119</c:v>
                </c:pt>
                <c:pt idx="203">
                  <c:v>116.52739498821109</c:v>
                </c:pt>
                <c:pt idx="204">
                  <c:v>108.00435907298348</c:v>
                </c:pt>
                <c:pt idx="205">
                  <c:v>132.92614763523133</c:v>
                </c:pt>
                <c:pt idx="206">
                  <c:v>139.18356640843643</c:v>
                </c:pt>
                <c:pt idx="207">
                  <c:v>120.30342355824865</c:v>
                </c:pt>
                <c:pt idx="208">
                  <c:v>126.56084233145373</c:v>
                </c:pt>
                <c:pt idx="209">
                  <c:v>130.01321130977379</c:v>
                </c:pt>
                <c:pt idx="210">
                  <c:v>138.96779334729143</c:v>
                </c:pt>
                <c:pt idx="211">
                  <c:v>118.03780641622609</c:v>
                </c:pt>
                <c:pt idx="212">
                  <c:v>139.50722600015393</c:v>
                </c:pt>
                <c:pt idx="213">
                  <c:v>133.68135334923883</c:v>
                </c:pt>
                <c:pt idx="214">
                  <c:v>124.51099825057619</c:v>
                </c:pt>
                <c:pt idx="215">
                  <c:v>126.23718273973626</c:v>
                </c:pt>
                <c:pt idx="216">
                  <c:v>143.175368039619</c:v>
                </c:pt>
                <c:pt idx="217">
                  <c:v>146.30407742622154</c:v>
                </c:pt>
                <c:pt idx="218">
                  <c:v>134.86810518553636</c:v>
                </c:pt>
                <c:pt idx="219">
                  <c:v>137.8889280415664</c:v>
                </c:pt>
                <c:pt idx="220">
                  <c:v>123.86367906714119</c:v>
                </c:pt>
                <c:pt idx="221">
                  <c:v>129.58166518748379</c:v>
                </c:pt>
                <c:pt idx="222">
                  <c:v>131.95516886007883</c:v>
                </c:pt>
                <c:pt idx="223">
                  <c:v>139.39933946958143</c:v>
                </c:pt>
                <c:pt idx="224">
                  <c:v>130.6605304932088</c:v>
                </c:pt>
                <c:pt idx="225">
                  <c:v>144.57789293706153</c:v>
                </c:pt>
                <c:pt idx="226">
                  <c:v>128.61068641233126</c:v>
                </c:pt>
                <c:pt idx="227">
                  <c:v>129.68955171805629</c:v>
                </c:pt>
                <c:pt idx="228">
                  <c:v>123.21635988370619</c:v>
                </c:pt>
                <c:pt idx="229">
                  <c:v>131.09207661549883</c:v>
                </c:pt>
                <c:pt idx="230">
                  <c:v>145.98041783450404</c:v>
                </c:pt>
                <c:pt idx="231">
                  <c:v>141.98861620332147</c:v>
                </c:pt>
                <c:pt idx="232">
                  <c:v>118.03780641622609</c:v>
                </c:pt>
                <c:pt idx="233">
                  <c:v>138.75202028614643</c:v>
                </c:pt>
                <c:pt idx="234">
                  <c:v>126.88450192317126</c:v>
                </c:pt>
                <c:pt idx="235">
                  <c:v>132.0630553906513</c:v>
                </c:pt>
                <c:pt idx="236">
                  <c:v>116.74316804935609</c:v>
                </c:pt>
                <c:pt idx="237">
                  <c:v>140.80186436702397</c:v>
                </c:pt>
                <c:pt idx="238">
                  <c:v>117.17471417164612</c:v>
                </c:pt>
                <c:pt idx="239">
                  <c:v>123.21635988370619</c:v>
                </c:pt>
                <c:pt idx="240">
                  <c:v>116.09584886592108</c:v>
                </c:pt>
                <c:pt idx="241">
                  <c:v>136.4864031441239</c:v>
                </c:pt>
                <c:pt idx="242">
                  <c:v>153.74824803572417</c:v>
                </c:pt>
                <c:pt idx="243">
                  <c:v>86.642826019628131</c:v>
                </c:pt>
                <c:pt idx="244">
                  <c:v>132.92614763523133</c:v>
                </c:pt>
                <c:pt idx="245">
                  <c:v>124.07945212828622</c:v>
                </c:pt>
                <c:pt idx="246">
                  <c:v>110.26997621500598</c:v>
                </c:pt>
                <c:pt idx="247">
                  <c:v>139.93877212244394</c:v>
                </c:pt>
                <c:pt idx="248">
                  <c:v>137.2416088581314</c:v>
                </c:pt>
                <c:pt idx="249">
                  <c:v>129.25800559576626</c:v>
                </c:pt>
                <c:pt idx="250">
                  <c:v>137.1337223275589</c:v>
                </c:pt>
                <c:pt idx="251">
                  <c:v>138.4283606944289</c:v>
                </c:pt>
                <c:pt idx="252">
                  <c:v>127.85548069832376</c:v>
                </c:pt>
                <c:pt idx="253">
                  <c:v>137.4573819192764</c:v>
                </c:pt>
                <c:pt idx="254">
                  <c:v>126.77661539259876</c:v>
                </c:pt>
                <c:pt idx="255">
                  <c:v>83.082570510735579</c:v>
                </c:pt>
                <c:pt idx="256">
                  <c:v>127.53182110660626</c:v>
                </c:pt>
                <c:pt idx="257">
                  <c:v>108.11224560355595</c:v>
                </c:pt>
                <c:pt idx="258">
                  <c:v>133.03403416580383</c:v>
                </c:pt>
                <c:pt idx="259">
                  <c:v>113.50657213218105</c:v>
                </c:pt>
                <c:pt idx="260">
                  <c:v>140.26243171416147</c:v>
                </c:pt>
                <c:pt idx="261">
                  <c:v>132.92614763523133</c:v>
                </c:pt>
                <c:pt idx="262">
                  <c:v>134.76021865496386</c:v>
                </c:pt>
                <c:pt idx="263">
                  <c:v>145.76464477335904</c:v>
                </c:pt>
                <c:pt idx="264">
                  <c:v>134.32867253267386</c:v>
                </c:pt>
                <c:pt idx="265">
                  <c:v>72.509690514630421</c:v>
                </c:pt>
                <c:pt idx="266">
                  <c:v>126.88450192317126</c:v>
                </c:pt>
                <c:pt idx="267">
                  <c:v>128.28702682061376</c:v>
                </c:pt>
                <c:pt idx="268">
                  <c:v>108.00435907298348</c:v>
                </c:pt>
                <c:pt idx="269">
                  <c:v>101.09962111634336</c:v>
                </c:pt>
                <c:pt idx="270">
                  <c:v>141.44918355045897</c:v>
                </c:pt>
                <c:pt idx="271">
                  <c:v>145.44098518164151</c:v>
                </c:pt>
                <c:pt idx="272">
                  <c:v>112.85925294874605</c:v>
                </c:pt>
                <c:pt idx="273">
                  <c:v>142.31227579503897</c:v>
                </c:pt>
                <c:pt idx="274">
                  <c:v>131.19996314607133</c:v>
                </c:pt>
                <c:pt idx="275">
                  <c:v>136.8100627358414</c:v>
                </c:pt>
                <c:pt idx="276">
                  <c:v>118.03780641622609</c:v>
                </c:pt>
                <c:pt idx="277">
                  <c:v>120.08765049710362</c:v>
                </c:pt>
                <c:pt idx="278">
                  <c:v>147.05928314022904</c:v>
                </c:pt>
                <c:pt idx="279">
                  <c:v>139.93877212244394</c:v>
                </c:pt>
                <c:pt idx="280">
                  <c:v>135.40753783839889</c:v>
                </c:pt>
                <c:pt idx="281">
                  <c:v>114.15389131561605</c:v>
                </c:pt>
                <c:pt idx="282">
                  <c:v>114.15389131561605</c:v>
                </c:pt>
                <c:pt idx="283">
                  <c:v>120.73496968053863</c:v>
                </c:pt>
                <c:pt idx="284">
                  <c:v>137.3494953887039</c:v>
                </c:pt>
                <c:pt idx="285">
                  <c:v>142.63593538675647</c:v>
                </c:pt>
                <c:pt idx="286">
                  <c:v>140.69397783645144</c:v>
                </c:pt>
                <c:pt idx="287">
                  <c:v>129.90532477920127</c:v>
                </c:pt>
                <c:pt idx="288">
                  <c:v>143.28325457019147</c:v>
                </c:pt>
                <c:pt idx="289">
                  <c:v>127.42393457603376</c:v>
                </c:pt>
                <c:pt idx="290">
                  <c:v>125.69775008687373</c:v>
                </c:pt>
                <c:pt idx="291">
                  <c:v>133.68135334923883</c:v>
                </c:pt>
                <c:pt idx="292">
                  <c:v>138.4283606944289</c:v>
                </c:pt>
                <c:pt idx="293">
                  <c:v>139.93877212244394</c:v>
                </c:pt>
                <c:pt idx="294">
                  <c:v>117.71414682450862</c:v>
                </c:pt>
                <c:pt idx="295">
                  <c:v>101.96271336092337</c:v>
                </c:pt>
                <c:pt idx="296">
                  <c:v>144.47000640648901</c:v>
                </c:pt>
                <c:pt idx="297">
                  <c:v>137.2416088581314</c:v>
                </c:pt>
                <c:pt idx="298">
                  <c:v>140.26243171416147</c:v>
                </c:pt>
                <c:pt idx="299">
                  <c:v>113.18291254046352</c:v>
                </c:pt>
                <c:pt idx="300">
                  <c:v>133.24980722694886</c:v>
                </c:pt>
                <c:pt idx="301">
                  <c:v>137.3494953887039</c:v>
                </c:pt>
                <c:pt idx="302">
                  <c:v>133.68135334923883</c:v>
                </c:pt>
                <c:pt idx="303">
                  <c:v>128.39491335118629</c:v>
                </c:pt>
                <c:pt idx="304">
                  <c:v>126.23718273973626</c:v>
                </c:pt>
                <c:pt idx="305">
                  <c:v>118.14569294679862</c:v>
                </c:pt>
                <c:pt idx="306">
                  <c:v>111.45672805130351</c:v>
                </c:pt>
                <c:pt idx="307">
                  <c:v>132.17094192122383</c:v>
                </c:pt>
                <c:pt idx="308">
                  <c:v>131.95516886007883</c:v>
                </c:pt>
                <c:pt idx="309">
                  <c:v>83.190457041308079</c:v>
                </c:pt>
                <c:pt idx="310">
                  <c:v>111.13306845958601</c:v>
                </c:pt>
                <c:pt idx="311">
                  <c:v>142.31227579503897</c:v>
                </c:pt>
                <c:pt idx="312">
                  <c:v>130.6605304932088</c:v>
                </c:pt>
                <c:pt idx="313">
                  <c:v>119.76399090538615</c:v>
                </c:pt>
                <c:pt idx="314">
                  <c:v>132.17094192122383</c:v>
                </c:pt>
                <c:pt idx="315">
                  <c:v>125.58986355630122</c:v>
                </c:pt>
                <c:pt idx="316">
                  <c:v>139.93877212244394</c:v>
                </c:pt>
                <c:pt idx="317">
                  <c:v>128.93434600404879</c:v>
                </c:pt>
                <c:pt idx="318">
                  <c:v>129.79743824862879</c:v>
                </c:pt>
                <c:pt idx="319">
                  <c:v>137.8889280415664</c:v>
                </c:pt>
                <c:pt idx="320">
                  <c:v>114.36966437676108</c:v>
                </c:pt>
                <c:pt idx="321">
                  <c:v>125.37409049515622</c:v>
                </c:pt>
                <c:pt idx="322">
                  <c:v>135.9469704912614</c:v>
                </c:pt>
                <c:pt idx="323">
                  <c:v>129.47377865691129</c:v>
                </c:pt>
                <c:pt idx="324">
                  <c:v>113.18291254046352</c:v>
                </c:pt>
                <c:pt idx="325">
                  <c:v>108.65167825641848</c:v>
                </c:pt>
                <c:pt idx="326">
                  <c:v>137.4573819192764</c:v>
                </c:pt>
                <c:pt idx="327">
                  <c:v>136.8100627358414</c:v>
                </c:pt>
                <c:pt idx="328">
                  <c:v>147.81448885423657</c:v>
                </c:pt>
                <c:pt idx="329">
                  <c:v>120.62708314996615</c:v>
                </c:pt>
                <c:pt idx="330">
                  <c:v>137.2416088581314</c:v>
                </c:pt>
                <c:pt idx="331">
                  <c:v>125.48197702572872</c:v>
                </c:pt>
                <c:pt idx="332">
                  <c:v>149.86433293511408</c:v>
                </c:pt>
                <c:pt idx="333">
                  <c:v>141.66495661160397</c:v>
                </c:pt>
                <c:pt idx="334">
                  <c:v>137.6731549804214</c:v>
                </c:pt>
                <c:pt idx="335">
                  <c:v>139.29145293900893</c:v>
                </c:pt>
                <c:pt idx="336">
                  <c:v>125.48197702572872</c:v>
                </c:pt>
                <c:pt idx="337">
                  <c:v>132.49460151294133</c:v>
                </c:pt>
                <c:pt idx="338">
                  <c:v>143.7148006924815</c:v>
                </c:pt>
                <c:pt idx="339">
                  <c:v>111.45672805130351</c:v>
                </c:pt>
                <c:pt idx="340">
                  <c:v>115.23275662134105</c:v>
                </c:pt>
                <c:pt idx="341">
                  <c:v>124.51099825057619</c:v>
                </c:pt>
                <c:pt idx="342">
                  <c:v>137.56526844984893</c:v>
                </c:pt>
                <c:pt idx="343">
                  <c:v>115.23275662134105</c:v>
                </c:pt>
                <c:pt idx="344">
                  <c:v>133.89712641038386</c:v>
                </c:pt>
                <c:pt idx="345">
                  <c:v>126.88450192317126</c:v>
                </c:pt>
                <c:pt idx="346">
                  <c:v>125.37409049515622</c:v>
                </c:pt>
                <c:pt idx="347">
                  <c:v>116.63528151878359</c:v>
                </c:pt>
                <c:pt idx="348">
                  <c:v>137.2416088581314</c:v>
                </c:pt>
                <c:pt idx="349">
                  <c:v>139.93877212244394</c:v>
                </c:pt>
                <c:pt idx="350">
                  <c:v>134.97599171610887</c:v>
                </c:pt>
                <c:pt idx="351">
                  <c:v>126.56084233145373</c:v>
                </c:pt>
                <c:pt idx="352">
                  <c:v>134.22078600210133</c:v>
                </c:pt>
                <c:pt idx="353">
                  <c:v>132.92614763523133</c:v>
                </c:pt>
                <c:pt idx="354">
                  <c:v>116.20373539649358</c:v>
                </c:pt>
                <c:pt idx="355">
                  <c:v>105.30719580867091</c:v>
                </c:pt>
                <c:pt idx="356">
                  <c:v>130.01321130977379</c:v>
                </c:pt>
                <c:pt idx="357">
                  <c:v>148.24603497652654</c:v>
                </c:pt>
                <c:pt idx="358">
                  <c:v>113.50657213218105</c:v>
                </c:pt>
                <c:pt idx="359">
                  <c:v>133.57346681866633</c:v>
                </c:pt>
                <c:pt idx="360">
                  <c:v>126.56084233145373</c:v>
                </c:pt>
                <c:pt idx="361">
                  <c:v>136.7021762052689</c:v>
                </c:pt>
                <c:pt idx="362">
                  <c:v>123.32424641427869</c:v>
                </c:pt>
                <c:pt idx="363">
                  <c:v>111.67250111244851</c:v>
                </c:pt>
                <c:pt idx="364">
                  <c:v>135.19176477725387</c:v>
                </c:pt>
                <c:pt idx="365">
                  <c:v>129.79743824862879</c:v>
                </c:pt>
                <c:pt idx="366">
                  <c:v>142.74382191732897</c:v>
                </c:pt>
                <c:pt idx="367">
                  <c:v>134.54444559381886</c:v>
                </c:pt>
                <c:pt idx="368">
                  <c:v>117.49837376336359</c:v>
                </c:pt>
                <c:pt idx="369">
                  <c:v>123.10847335313369</c:v>
                </c:pt>
                <c:pt idx="370">
                  <c:v>142.528048856184</c:v>
                </c:pt>
                <c:pt idx="371">
                  <c:v>145.98041783450404</c:v>
                </c:pt>
                <c:pt idx="372">
                  <c:v>115.34064315191355</c:v>
                </c:pt>
                <c:pt idx="373">
                  <c:v>131.19996314607133</c:v>
                </c:pt>
                <c:pt idx="374">
                  <c:v>130.6605304932088</c:v>
                </c:pt>
                <c:pt idx="375">
                  <c:v>132.60248804351383</c:v>
                </c:pt>
                <c:pt idx="376">
                  <c:v>139.93877212244394</c:v>
                </c:pt>
                <c:pt idx="377">
                  <c:v>145.22521212049654</c:v>
                </c:pt>
                <c:pt idx="378">
                  <c:v>138.10470110271143</c:v>
                </c:pt>
                <c:pt idx="379">
                  <c:v>108.11224560355595</c:v>
                </c:pt>
                <c:pt idx="380">
                  <c:v>132.49460151294133</c:v>
                </c:pt>
                <c:pt idx="381">
                  <c:v>111.34884152073101</c:v>
                </c:pt>
                <c:pt idx="382">
                  <c:v>127.42393457603376</c:v>
                </c:pt>
                <c:pt idx="383">
                  <c:v>119.76399090538615</c:v>
                </c:pt>
                <c:pt idx="384">
                  <c:v>135.08387824668137</c:v>
                </c:pt>
                <c:pt idx="385">
                  <c:v>127.31604804546126</c:v>
                </c:pt>
                <c:pt idx="386">
                  <c:v>114.69332396847855</c:v>
                </c:pt>
                <c:pt idx="387">
                  <c:v>146.51985048736654</c:v>
                </c:pt>
                <c:pt idx="388">
                  <c:v>129.79743824862879</c:v>
                </c:pt>
                <c:pt idx="389">
                  <c:v>139.29145293900893</c:v>
                </c:pt>
                <c:pt idx="390">
                  <c:v>129.79743824862879</c:v>
                </c:pt>
                <c:pt idx="391">
                  <c:v>145.87253130393154</c:v>
                </c:pt>
                <c:pt idx="392">
                  <c:v>144.47000640648901</c:v>
                </c:pt>
                <c:pt idx="393">
                  <c:v>125.37409049515622</c:v>
                </c:pt>
                <c:pt idx="394">
                  <c:v>142.63593538675647</c:v>
                </c:pt>
                <c:pt idx="395">
                  <c:v>134.65233212439136</c:v>
                </c:pt>
                <c:pt idx="396">
                  <c:v>134.86810518553636</c:v>
                </c:pt>
                <c:pt idx="397">
                  <c:v>131.09207661549883</c:v>
                </c:pt>
                <c:pt idx="398">
                  <c:v>145.98041783450404</c:v>
                </c:pt>
                <c:pt idx="399">
                  <c:v>135.19176477725387</c:v>
                </c:pt>
                <c:pt idx="400">
                  <c:v>124.51099825057619</c:v>
                </c:pt>
                <c:pt idx="401">
                  <c:v>110.70152233729601</c:v>
                </c:pt>
                <c:pt idx="402">
                  <c:v>123.00058682256119</c:v>
                </c:pt>
                <c:pt idx="403">
                  <c:v>129.90532477920127</c:v>
                </c:pt>
                <c:pt idx="404">
                  <c:v>125.69775008687373</c:v>
                </c:pt>
                <c:pt idx="405">
                  <c:v>118.46935253851612</c:v>
                </c:pt>
                <c:pt idx="406">
                  <c:v>137.2416088581314</c:v>
                </c:pt>
                <c:pt idx="407">
                  <c:v>140.80186436702397</c:v>
                </c:pt>
                <c:pt idx="408">
                  <c:v>129.36589212633876</c:v>
                </c:pt>
                <c:pt idx="409">
                  <c:v>141.66495661160397</c:v>
                </c:pt>
                <c:pt idx="410">
                  <c:v>138.4283606944289</c:v>
                </c:pt>
                <c:pt idx="411">
                  <c:v>135.29965130782637</c:v>
                </c:pt>
                <c:pt idx="412">
                  <c:v>128.28702682061376</c:v>
                </c:pt>
                <c:pt idx="413">
                  <c:v>137.7810415109939</c:v>
                </c:pt>
                <c:pt idx="414">
                  <c:v>124.07945212828622</c:v>
                </c:pt>
                <c:pt idx="415">
                  <c:v>126.56084233145373</c:v>
                </c:pt>
                <c:pt idx="416">
                  <c:v>130.6605304932088</c:v>
                </c:pt>
                <c:pt idx="417">
                  <c:v>92.684471731688234</c:v>
                </c:pt>
                <c:pt idx="418">
                  <c:v>114.15389131561605</c:v>
                </c:pt>
                <c:pt idx="419">
                  <c:v>142.63593538675647</c:v>
                </c:pt>
                <c:pt idx="420">
                  <c:v>143.93057375362648</c:v>
                </c:pt>
                <c:pt idx="421">
                  <c:v>137.2416088581314</c:v>
                </c:pt>
                <c:pt idx="422">
                  <c:v>141.88072967274897</c:v>
                </c:pt>
                <c:pt idx="423">
                  <c:v>125.48197702572872</c:v>
                </c:pt>
                <c:pt idx="424">
                  <c:v>133.89712641038386</c:v>
                </c:pt>
                <c:pt idx="425">
                  <c:v>111.88827417359352</c:v>
                </c:pt>
                <c:pt idx="426">
                  <c:v>125.69775008687373</c:v>
                </c:pt>
                <c:pt idx="427">
                  <c:v>111.56461458187601</c:v>
                </c:pt>
                <c:pt idx="428">
                  <c:v>135.08387824668137</c:v>
                </c:pt>
                <c:pt idx="429">
                  <c:v>142.74382191732897</c:v>
                </c:pt>
                <c:pt idx="430">
                  <c:v>135.19176477725387</c:v>
                </c:pt>
                <c:pt idx="431">
                  <c:v>127.42393457603376</c:v>
                </c:pt>
                <c:pt idx="432">
                  <c:v>143.175368039619</c:v>
                </c:pt>
                <c:pt idx="433">
                  <c:v>120.62708314996615</c:v>
                </c:pt>
                <c:pt idx="434">
                  <c:v>83.729889694170595</c:v>
                </c:pt>
                <c:pt idx="435">
                  <c:v>151.48263089370161</c:v>
                </c:pt>
                <c:pt idx="436">
                  <c:v>143.7148006924815</c:v>
                </c:pt>
                <c:pt idx="437">
                  <c:v>134.86810518553636</c:v>
                </c:pt>
                <c:pt idx="438">
                  <c:v>126.56084233145373</c:v>
                </c:pt>
                <c:pt idx="439">
                  <c:v>137.2416088581314</c:v>
                </c:pt>
                <c:pt idx="440">
                  <c:v>127.74759416775123</c:v>
                </c:pt>
                <c:pt idx="441">
                  <c:v>133.03403416580383</c:v>
                </c:pt>
                <c:pt idx="442">
                  <c:v>142.959594978474</c:v>
                </c:pt>
                <c:pt idx="443">
                  <c:v>138.10470110271143</c:v>
                </c:pt>
                <c:pt idx="444">
                  <c:v>128.82645947347626</c:v>
                </c:pt>
                <c:pt idx="445">
                  <c:v>121.27440233340116</c:v>
                </c:pt>
                <c:pt idx="446">
                  <c:v>116.20373539649358</c:v>
                </c:pt>
                <c:pt idx="447">
                  <c:v>142.31227579503897</c:v>
                </c:pt>
                <c:pt idx="448">
                  <c:v>133.78923987981136</c:v>
                </c:pt>
                <c:pt idx="449">
                  <c:v>134.86810518553636</c:v>
                </c:pt>
                <c:pt idx="450">
                  <c:v>146.84351007908404</c:v>
                </c:pt>
                <c:pt idx="451">
                  <c:v>126.77661539259876</c:v>
                </c:pt>
                <c:pt idx="452">
                  <c:v>128.93434600404879</c:v>
                </c:pt>
                <c:pt idx="453">
                  <c:v>133.89712641038386</c:v>
                </c:pt>
                <c:pt idx="454">
                  <c:v>148.13814844595407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2B-824F-A32E-210FE9B61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268816"/>
        <c:axId val="1"/>
      </c:scatterChart>
      <c:valAx>
        <c:axId val="200626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X Variable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062688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216238300401127"/>
          <c:y val="0.41251427165354332"/>
          <c:w val="0.2390013866191254"/>
          <c:h val="0.337511811023622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</c:marker>
          <c:xVal>
            <c:numRef>
              <c:f>'Simple List  Square Plot'!$F$25:$F$479</c:f>
              <c:numCache>
                <c:formatCode>General</c:formatCode>
                <c:ptCount val="455"/>
                <c:pt idx="0">
                  <c:v>0.10989010989010989</c:v>
                </c:pt>
                <c:pt idx="1">
                  <c:v>0.32967032967032966</c:v>
                </c:pt>
                <c:pt idx="2">
                  <c:v>0.5494505494505495</c:v>
                </c:pt>
                <c:pt idx="3">
                  <c:v>0.76923076923076916</c:v>
                </c:pt>
                <c:pt idx="4">
                  <c:v>0.98901098901098905</c:v>
                </c:pt>
                <c:pt idx="5">
                  <c:v>1.2087912087912089</c:v>
                </c:pt>
                <c:pt idx="6">
                  <c:v>1.4285714285714286</c:v>
                </c:pt>
                <c:pt idx="7">
                  <c:v>1.6483516483516483</c:v>
                </c:pt>
                <c:pt idx="8">
                  <c:v>1.8681318681318682</c:v>
                </c:pt>
                <c:pt idx="9">
                  <c:v>2.087912087912088</c:v>
                </c:pt>
                <c:pt idx="10">
                  <c:v>2.3076923076923079</c:v>
                </c:pt>
                <c:pt idx="11">
                  <c:v>2.5274725274725274</c:v>
                </c:pt>
                <c:pt idx="12">
                  <c:v>2.7472527472527473</c:v>
                </c:pt>
                <c:pt idx="13">
                  <c:v>2.9670329670329672</c:v>
                </c:pt>
                <c:pt idx="14">
                  <c:v>3.1868131868131866</c:v>
                </c:pt>
                <c:pt idx="15">
                  <c:v>3.4065934065934065</c:v>
                </c:pt>
                <c:pt idx="16">
                  <c:v>3.6263736263736264</c:v>
                </c:pt>
                <c:pt idx="17">
                  <c:v>3.8461538461538463</c:v>
                </c:pt>
                <c:pt idx="18">
                  <c:v>4.0659340659340657</c:v>
                </c:pt>
                <c:pt idx="19">
                  <c:v>4.2857142857142856</c:v>
                </c:pt>
                <c:pt idx="20">
                  <c:v>4.5054945054945055</c:v>
                </c:pt>
                <c:pt idx="21">
                  <c:v>4.7252747252747245</c:v>
                </c:pt>
                <c:pt idx="22">
                  <c:v>4.9450549450549444</c:v>
                </c:pt>
                <c:pt idx="23">
                  <c:v>5.1648351648351642</c:v>
                </c:pt>
                <c:pt idx="24">
                  <c:v>5.3846153846153841</c:v>
                </c:pt>
                <c:pt idx="25">
                  <c:v>5.604395604395604</c:v>
                </c:pt>
                <c:pt idx="26">
                  <c:v>5.8241758241758239</c:v>
                </c:pt>
                <c:pt idx="27">
                  <c:v>6.0439560439560438</c:v>
                </c:pt>
                <c:pt idx="28">
                  <c:v>6.2637362637362628</c:v>
                </c:pt>
                <c:pt idx="29">
                  <c:v>6.4835164835164827</c:v>
                </c:pt>
                <c:pt idx="30">
                  <c:v>6.7032967032967026</c:v>
                </c:pt>
                <c:pt idx="31">
                  <c:v>6.9230769230769225</c:v>
                </c:pt>
                <c:pt idx="32">
                  <c:v>7.1428571428571423</c:v>
                </c:pt>
                <c:pt idx="33">
                  <c:v>7.3626373626373622</c:v>
                </c:pt>
                <c:pt idx="34">
                  <c:v>7.5824175824175821</c:v>
                </c:pt>
                <c:pt idx="35">
                  <c:v>7.802197802197802</c:v>
                </c:pt>
                <c:pt idx="36">
                  <c:v>8.0219780219780219</c:v>
                </c:pt>
                <c:pt idx="37">
                  <c:v>8.2417582417582409</c:v>
                </c:pt>
                <c:pt idx="38">
                  <c:v>8.4615384615384617</c:v>
                </c:pt>
                <c:pt idx="39">
                  <c:v>8.6813186813186807</c:v>
                </c:pt>
                <c:pt idx="40">
                  <c:v>8.9010989010989015</c:v>
                </c:pt>
                <c:pt idx="41">
                  <c:v>9.1208791208791204</c:v>
                </c:pt>
                <c:pt idx="42">
                  <c:v>9.3406593406593394</c:v>
                </c:pt>
                <c:pt idx="43">
                  <c:v>9.5604395604395602</c:v>
                </c:pt>
                <c:pt idx="44">
                  <c:v>9.7802197802197792</c:v>
                </c:pt>
                <c:pt idx="45">
                  <c:v>10</c:v>
                </c:pt>
                <c:pt idx="46">
                  <c:v>10.219780219780219</c:v>
                </c:pt>
                <c:pt idx="47">
                  <c:v>10.43956043956044</c:v>
                </c:pt>
                <c:pt idx="48">
                  <c:v>10.659340659340659</c:v>
                </c:pt>
                <c:pt idx="49">
                  <c:v>10.879120879120878</c:v>
                </c:pt>
                <c:pt idx="50">
                  <c:v>11.098901098901099</c:v>
                </c:pt>
                <c:pt idx="51">
                  <c:v>11.318681318681318</c:v>
                </c:pt>
                <c:pt idx="52">
                  <c:v>11.538461538461538</c:v>
                </c:pt>
                <c:pt idx="53">
                  <c:v>11.758241758241757</c:v>
                </c:pt>
                <c:pt idx="54">
                  <c:v>11.978021978021978</c:v>
                </c:pt>
                <c:pt idx="55">
                  <c:v>12.197802197802197</c:v>
                </c:pt>
                <c:pt idx="56">
                  <c:v>12.417582417582416</c:v>
                </c:pt>
                <c:pt idx="57">
                  <c:v>12.637362637362637</c:v>
                </c:pt>
                <c:pt idx="58">
                  <c:v>12.857142857142856</c:v>
                </c:pt>
                <c:pt idx="59">
                  <c:v>13.076923076923077</c:v>
                </c:pt>
                <c:pt idx="60">
                  <c:v>13.296703296703296</c:v>
                </c:pt>
                <c:pt idx="61">
                  <c:v>13.516483516483516</c:v>
                </c:pt>
                <c:pt idx="62">
                  <c:v>13.736263736263735</c:v>
                </c:pt>
                <c:pt idx="63">
                  <c:v>13.956043956043956</c:v>
                </c:pt>
                <c:pt idx="64">
                  <c:v>14.175824175824175</c:v>
                </c:pt>
                <c:pt idx="65">
                  <c:v>14.395604395604394</c:v>
                </c:pt>
                <c:pt idx="66">
                  <c:v>14.615384615384615</c:v>
                </c:pt>
                <c:pt idx="67">
                  <c:v>14.835164835164834</c:v>
                </c:pt>
                <c:pt idx="68">
                  <c:v>15.054945054945055</c:v>
                </c:pt>
                <c:pt idx="69">
                  <c:v>15.274725274725274</c:v>
                </c:pt>
                <c:pt idx="70">
                  <c:v>15.494505494505495</c:v>
                </c:pt>
                <c:pt idx="71">
                  <c:v>15.714285714285714</c:v>
                </c:pt>
                <c:pt idx="72">
                  <c:v>15.934065934065934</c:v>
                </c:pt>
                <c:pt idx="73">
                  <c:v>16.153846153846153</c:v>
                </c:pt>
                <c:pt idx="74">
                  <c:v>16.373626373626372</c:v>
                </c:pt>
                <c:pt idx="75">
                  <c:v>16.593406593406591</c:v>
                </c:pt>
                <c:pt idx="76">
                  <c:v>16.813186813186814</c:v>
                </c:pt>
                <c:pt idx="77">
                  <c:v>17.032967032967033</c:v>
                </c:pt>
                <c:pt idx="78">
                  <c:v>17.252747252747252</c:v>
                </c:pt>
                <c:pt idx="79">
                  <c:v>17.472527472527471</c:v>
                </c:pt>
                <c:pt idx="80">
                  <c:v>17.692307692307693</c:v>
                </c:pt>
                <c:pt idx="81">
                  <c:v>17.912087912087912</c:v>
                </c:pt>
                <c:pt idx="82">
                  <c:v>18.131868131868131</c:v>
                </c:pt>
                <c:pt idx="83">
                  <c:v>18.35164835164835</c:v>
                </c:pt>
                <c:pt idx="84">
                  <c:v>18.571428571428569</c:v>
                </c:pt>
                <c:pt idx="85">
                  <c:v>18.791208791208792</c:v>
                </c:pt>
                <c:pt idx="86">
                  <c:v>19.010989010989011</c:v>
                </c:pt>
                <c:pt idx="87">
                  <c:v>19.23076923076923</c:v>
                </c:pt>
                <c:pt idx="88">
                  <c:v>19.450549450549449</c:v>
                </c:pt>
                <c:pt idx="89">
                  <c:v>19.670329670329668</c:v>
                </c:pt>
                <c:pt idx="90">
                  <c:v>19.890109890109891</c:v>
                </c:pt>
                <c:pt idx="91">
                  <c:v>20.109890109890109</c:v>
                </c:pt>
                <c:pt idx="92">
                  <c:v>20.329670329670328</c:v>
                </c:pt>
                <c:pt idx="93">
                  <c:v>20.549450549450547</c:v>
                </c:pt>
                <c:pt idx="94">
                  <c:v>20.76923076923077</c:v>
                </c:pt>
                <c:pt idx="95">
                  <c:v>20.989010989010989</c:v>
                </c:pt>
                <c:pt idx="96">
                  <c:v>21.208791208791208</c:v>
                </c:pt>
                <c:pt idx="97">
                  <c:v>21.428571428571427</c:v>
                </c:pt>
                <c:pt idx="98">
                  <c:v>21.648351648351646</c:v>
                </c:pt>
                <c:pt idx="99">
                  <c:v>21.868131868131869</c:v>
                </c:pt>
                <c:pt idx="100">
                  <c:v>22.087912087912088</c:v>
                </c:pt>
                <c:pt idx="101">
                  <c:v>22.307692307692307</c:v>
                </c:pt>
                <c:pt idx="102">
                  <c:v>22.527472527472526</c:v>
                </c:pt>
                <c:pt idx="103">
                  <c:v>22.747252747252748</c:v>
                </c:pt>
                <c:pt idx="104">
                  <c:v>22.967032967032967</c:v>
                </c:pt>
                <c:pt idx="105">
                  <c:v>23.186813186813186</c:v>
                </c:pt>
                <c:pt idx="106">
                  <c:v>23.406593406593405</c:v>
                </c:pt>
                <c:pt idx="107">
                  <c:v>23.626373626373624</c:v>
                </c:pt>
                <c:pt idx="108">
                  <c:v>23.846153846153847</c:v>
                </c:pt>
                <c:pt idx="109">
                  <c:v>24.065934065934066</c:v>
                </c:pt>
                <c:pt idx="110">
                  <c:v>24.285714285714285</c:v>
                </c:pt>
                <c:pt idx="111">
                  <c:v>24.505494505494504</c:v>
                </c:pt>
                <c:pt idx="112">
                  <c:v>24.725274725274723</c:v>
                </c:pt>
                <c:pt idx="113">
                  <c:v>24.945054945054945</c:v>
                </c:pt>
                <c:pt idx="114">
                  <c:v>25.164835164835164</c:v>
                </c:pt>
                <c:pt idx="115">
                  <c:v>25.384615384615383</c:v>
                </c:pt>
                <c:pt idx="116">
                  <c:v>25.604395604395602</c:v>
                </c:pt>
                <c:pt idx="117">
                  <c:v>25.824175824175825</c:v>
                </c:pt>
                <c:pt idx="118">
                  <c:v>26.043956043956044</c:v>
                </c:pt>
                <c:pt idx="119">
                  <c:v>26.263736263736263</c:v>
                </c:pt>
                <c:pt idx="120">
                  <c:v>26.483516483516482</c:v>
                </c:pt>
                <c:pt idx="121">
                  <c:v>26.703296703296701</c:v>
                </c:pt>
                <c:pt idx="122">
                  <c:v>26.923076923076923</c:v>
                </c:pt>
                <c:pt idx="123">
                  <c:v>27.142857142857142</c:v>
                </c:pt>
                <c:pt idx="124">
                  <c:v>27.362637362637361</c:v>
                </c:pt>
                <c:pt idx="125">
                  <c:v>27.58241758241758</c:v>
                </c:pt>
                <c:pt idx="126">
                  <c:v>27.802197802197803</c:v>
                </c:pt>
                <c:pt idx="127">
                  <c:v>28.021978021978022</c:v>
                </c:pt>
                <c:pt idx="128">
                  <c:v>28.241758241758241</c:v>
                </c:pt>
                <c:pt idx="129">
                  <c:v>28.46153846153846</c:v>
                </c:pt>
                <c:pt idx="130">
                  <c:v>28.681318681318679</c:v>
                </c:pt>
                <c:pt idx="131">
                  <c:v>28.901098901098901</c:v>
                </c:pt>
                <c:pt idx="132">
                  <c:v>29.12087912087912</c:v>
                </c:pt>
                <c:pt idx="133">
                  <c:v>29.340659340659339</c:v>
                </c:pt>
                <c:pt idx="134">
                  <c:v>29.560439560439558</c:v>
                </c:pt>
                <c:pt idx="135">
                  <c:v>29.780219780219781</c:v>
                </c:pt>
                <c:pt idx="136">
                  <c:v>30</c:v>
                </c:pt>
                <c:pt idx="137">
                  <c:v>30.219780219780219</c:v>
                </c:pt>
                <c:pt idx="138">
                  <c:v>30.439560439560438</c:v>
                </c:pt>
                <c:pt idx="139">
                  <c:v>30.659340659340657</c:v>
                </c:pt>
                <c:pt idx="140">
                  <c:v>30.87912087912088</c:v>
                </c:pt>
                <c:pt idx="141">
                  <c:v>31.098901098901099</c:v>
                </c:pt>
                <c:pt idx="142">
                  <c:v>31.318681318681318</c:v>
                </c:pt>
                <c:pt idx="143">
                  <c:v>31.538461538461537</c:v>
                </c:pt>
                <c:pt idx="144">
                  <c:v>31.758241758241759</c:v>
                </c:pt>
                <c:pt idx="145">
                  <c:v>31.978021978021978</c:v>
                </c:pt>
                <c:pt idx="146">
                  <c:v>32.197802197802197</c:v>
                </c:pt>
                <c:pt idx="147">
                  <c:v>32.417582417582416</c:v>
                </c:pt>
                <c:pt idx="148">
                  <c:v>32.637362637362635</c:v>
                </c:pt>
                <c:pt idx="149">
                  <c:v>32.857142857142854</c:v>
                </c:pt>
                <c:pt idx="150">
                  <c:v>33.076923076923073</c:v>
                </c:pt>
                <c:pt idx="151">
                  <c:v>33.296703296703299</c:v>
                </c:pt>
                <c:pt idx="152">
                  <c:v>33.516483516483518</c:v>
                </c:pt>
                <c:pt idx="153">
                  <c:v>33.736263736263737</c:v>
                </c:pt>
                <c:pt idx="154">
                  <c:v>33.956043956043956</c:v>
                </c:pt>
                <c:pt idx="155">
                  <c:v>34.175824175824175</c:v>
                </c:pt>
                <c:pt idx="156">
                  <c:v>34.395604395604394</c:v>
                </c:pt>
                <c:pt idx="157">
                  <c:v>34.615384615384613</c:v>
                </c:pt>
                <c:pt idx="158">
                  <c:v>34.835164835164832</c:v>
                </c:pt>
                <c:pt idx="159">
                  <c:v>35.054945054945051</c:v>
                </c:pt>
                <c:pt idx="160">
                  <c:v>35.274725274725277</c:v>
                </c:pt>
                <c:pt idx="161">
                  <c:v>35.494505494505496</c:v>
                </c:pt>
                <c:pt idx="162">
                  <c:v>35.714285714285715</c:v>
                </c:pt>
                <c:pt idx="163">
                  <c:v>35.934065934065934</c:v>
                </c:pt>
                <c:pt idx="164">
                  <c:v>36.153846153846153</c:v>
                </c:pt>
                <c:pt idx="165">
                  <c:v>36.373626373626372</c:v>
                </c:pt>
                <c:pt idx="166">
                  <c:v>36.593406593406591</c:v>
                </c:pt>
                <c:pt idx="167">
                  <c:v>36.81318681318681</c:v>
                </c:pt>
                <c:pt idx="168">
                  <c:v>37.032967032967029</c:v>
                </c:pt>
                <c:pt idx="169">
                  <c:v>37.252747252747248</c:v>
                </c:pt>
                <c:pt idx="170">
                  <c:v>37.472527472527474</c:v>
                </c:pt>
                <c:pt idx="171">
                  <c:v>37.692307692307693</c:v>
                </c:pt>
                <c:pt idx="172">
                  <c:v>37.912087912087912</c:v>
                </c:pt>
                <c:pt idx="173">
                  <c:v>38.131868131868131</c:v>
                </c:pt>
                <c:pt idx="174">
                  <c:v>38.35164835164835</c:v>
                </c:pt>
                <c:pt idx="175">
                  <c:v>38.571428571428569</c:v>
                </c:pt>
                <c:pt idx="176">
                  <c:v>38.791208791208788</c:v>
                </c:pt>
                <c:pt idx="177">
                  <c:v>39.010989010989007</c:v>
                </c:pt>
                <c:pt idx="178">
                  <c:v>39.230769230769226</c:v>
                </c:pt>
                <c:pt idx="179">
                  <c:v>39.450549450549453</c:v>
                </c:pt>
                <c:pt idx="180">
                  <c:v>39.670329670329672</c:v>
                </c:pt>
                <c:pt idx="181">
                  <c:v>39.890109890109891</c:v>
                </c:pt>
                <c:pt idx="182">
                  <c:v>40.109890109890109</c:v>
                </c:pt>
                <c:pt idx="183">
                  <c:v>40.329670329670328</c:v>
                </c:pt>
                <c:pt idx="184">
                  <c:v>40.549450549450547</c:v>
                </c:pt>
                <c:pt idx="185">
                  <c:v>40.769230769230766</c:v>
                </c:pt>
                <c:pt idx="186">
                  <c:v>40.989010989010985</c:v>
                </c:pt>
                <c:pt idx="187">
                  <c:v>41.208791208791204</c:v>
                </c:pt>
                <c:pt idx="188">
                  <c:v>41.428571428571431</c:v>
                </c:pt>
                <c:pt idx="189">
                  <c:v>41.64835164835165</c:v>
                </c:pt>
                <c:pt idx="190">
                  <c:v>41.868131868131869</c:v>
                </c:pt>
                <c:pt idx="191">
                  <c:v>42.087912087912088</c:v>
                </c:pt>
                <c:pt idx="192">
                  <c:v>42.307692307692307</c:v>
                </c:pt>
                <c:pt idx="193">
                  <c:v>42.527472527472526</c:v>
                </c:pt>
                <c:pt idx="194">
                  <c:v>42.747252747252745</c:v>
                </c:pt>
                <c:pt idx="195">
                  <c:v>42.967032967032964</c:v>
                </c:pt>
                <c:pt idx="196">
                  <c:v>43.186813186813183</c:v>
                </c:pt>
                <c:pt idx="197">
                  <c:v>43.406593406593409</c:v>
                </c:pt>
                <c:pt idx="198">
                  <c:v>43.626373626373628</c:v>
                </c:pt>
                <c:pt idx="199">
                  <c:v>43.846153846153847</c:v>
                </c:pt>
                <c:pt idx="200">
                  <c:v>44.065934065934066</c:v>
                </c:pt>
                <c:pt idx="201">
                  <c:v>44.285714285714285</c:v>
                </c:pt>
                <c:pt idx="202">
                  <c:v>44.505494505494504</c:v>
                </c:pt>
                <c:pt idx="203">
                  <c:v>44.725274725274723</c:v>
                </c:pt>
                <c:pt idx="204">
                  <c:v>44.945054945054942</c:v>
                </c:pt>
                <c:pt idx="205">
                  <c:v>45.164835164835161</c:v>
                </c:pt>
                <c:pt idx="206">
                  <c:v>45.384615384615387</c:v>
                </c:pt>
                <c:pt idx="207">
                  <c:v>45.604395604395606</c:v>
                </c:pt>
                <c:pt idx="208">
                  <c:v>45.824175824175825</c:v>
                </c:pt>
                <c:pt idx="209">
                  <c:v>46.043956043956044</c:v>
                </c:pt>
                <c:pt idx="210">
                  <c:v>46.263736263736263</c:v>
                </c:pt>
                <c:pt idx="211">
                  <c:v>46.483516483516482</c:v>
                </c:pt>
                <c:pt idx="212">
                  <c:v>46.703296703296701</c:v>
                </c:pt>
                <c:pt idx="213">
                  <c:v>46.92307692307692</c:v>
                </c:pt>
                <c:pt idx="214">
                  <c:v>47.142857142857139</c:v>
                </c:pt>
                <c:pt idx="215">
                  <c:v>47.362637362637365</c:v>
                </c:pt>
                <c:pt idx="216">
                  <c:v>47.582417582417584</c:v>
                </c:pt>
                <c:pt idx="217">
                  <c:v>47.802197802197803</c:v>
                </c:pt>
                <c:pt idx="218">
                  <c:v>48.021978021978022</c:v>
                </c:pt>
                <c:pt idx="219">
                  <c:v>48.241758241758241</c:v>
                </c:pt>
                <c:pt idx="220">
                  <c:v>48.46153846153846</c:v>
                </c:pt>
                <c:pt idx="221">
                  <c:v>48.681318681318679</c:v>
                </c:pt>
                <c:pt idx="222">
                  <c:v>48.901098901098898</c:v>
                </c:pt>
                <c:pt idx="223">
                  <c:v>49.120879120879117</c:v>
                </c:pt>
                <c:pt idx="224">
                  <c:v>49.340659340659336</c:v>
                </c:pt>
                <c:pt idx="225">
                  <c:v>49.560439560439562</c:v>
                </c:pt>
                <c:pt idx="226">
                  <c:v>49.780219780219781</c:v>
                </c:pt>
                <c:pt idx="227">
                  <c:v>50</c:v>
                </c:pt>
                <c:pt idx="228">
                  <c:v>50.219780219780219</c:v>
                </c:pt>
                <c:pt idx="229">
                  <c:v>50.439560439560438</c:v>
                </c:pt>
                <c:pt idx="230">
                  <c:v>50.659340659340657</c:v>
                </c:pt>
                <c:pt idx="231">
                  <c:v>50.879120879120876</c:v>
                </c:pt>
                <c:pt idx="232">
                  <c:v>51.098901098901095</c:v>
                </c:pt>
                <c:pt idx="233">
                  <c:v>51.318681318681314</c:v>
                </c:pt>
                <c:pt idx="234">
                  <c:v>51.53846153846154</c:v>
                </c:pt>
                <c:pt idx="235">
                  <c:v>51.758241758241759</c:v>
                </c:pt>
                <c:pt idx="236">
                  <c:v>51.978021978021978</c:v>
                </c:pt>
                <c:pt idx="237">
                  <c:v>52.197802197802197</c:v>
                </c:pt>
                <c:pt idx="238">
                  <c:v>52.417582417582416</c:v>
                </c:pt>
                <c:pt idx="239">
                  <c:v>52.637362637362635</c:v>
                </c:pt>
                <c:pt idx="240">
                  <c:v>52.857142857142854</c:v>
                </c:pt>
                <c:pt idx="241">
                  <c:v>53.076923076923073</c:v>
                </c:pt>
                <c:pt idx="242">
                  <c:v>53.296703296703292</c:v>
                </c:pt>
                <c:pt idx="243">
                  <c:v>53.516483516483518</c:v>
                </c:pt>
                <c:pt idx="244">
                  <c:v>53.736263736263737</c:v>
                </c:pt>
                <c:pt idx="245">
                  <c:v>53.956043956043956</c:v>
                </c:pt>
                <c:pt idx="246">
                  <c:v>54.175824175824175</c:v>
                </c:pt>
                <c:pt idx="247">
                  <c:v>54.395604395604394</c:v>
                </c:pt>
                <c:pt idx="248">
                  <c:v>54.615384615384613</c:v>
                </c:pt>
                <c:pt idx="249">
                  <c:v>54.835164835164832</c:v>
                </c:pt>
                <c:pt idx="250">
                  <c:v>55.054945054945051</c:v>
                </c:pt>
                <c:pt idx="251">
                  <c:v>55.27472527472527</c:v>
                </c:pt>
                <c:pt idx="252">
                  <c:v>55.494505494505496</c:v>
                </c:pt>
                <c:pt idx="253">
                  <c:v>55.714285714285715</c:v>
                </c:pt>
                <c:pt idx="254">
                  <c:v>55.934065934065934</c:v>
                </c:pt>
                <c:pt idx="255">
                  <c:v>56.153846153846153</c:v>
                </c:pt>
                <c:pt idx="256">
                  <c:v>56.373626373626372</c:v>
                </c:pt>
                <c:pt idx="257">
                  <c:v>56.593406593406591</c:v>
                </c:pt>
                <c:pt idx="258">
                  <c:v>56.81318681318681</c:v>
                </c:pt>
                <c:pt idx="259">
                  <c:v>57.032967032967029</c:v>
                </c:pt>
                <c:pt idx="260">
                  <c:v>57.252747252747248</c:v>
                </c:pt>
                <c:pt idx="261">
                  <c:v>57.472527472527474</c:v>
                </c:pt>
                <c:pt idx="262">
                  <c:v>57.692307692307693</c:v>
                </c:pt>
                <c:pt idx="263">
                  <c:v>57.912087912087912</c:v>
                </c:pt>
                <c:pt idx="264">
                  <c:v>58.131868131868131</c:v>
                </c:pt>
                <c:pt idx="265">
                  <c:v>58.35164835164835</c:v>
                </c:pt>
                <c:pt idx="266">
                  <c:v>58.571428571428569</c:v>
                </c:pt>
                <c:pt idx="267">
                  <c:v>58.791208791208788</c:v>
                </c:pt>
                <c:pt idx="268">
                  <c:v>59.010989010989007</c:v>
                </c:pt>
                <c:pt idx="269">
                  <c:v>59.230769230769226</c:v>
                </c:pt>
                <c:pt idx="270">
                  <c:v>59.450549450549453</c:v>
                </c:pt>
                <c:pt idx="271">
                  <c:v>59.670329670329672</c:v>
                </c:pt>
                <c:pt idx="272">
                  <c:v>59.890109890109891</c:v>
                </c:pt>
                <c:pt idx="273">
                  <c:v>60.109890109890109</c:v>
                </c:pt>
                <c:pt idx="274">
                  <c:v>60.329670329670328</c:v>
                </c:pt>
                <c:pt idx="275">
                  <c:v>60.549450549450547</c:v>
                </c:pt>
                <c:pt idx="276">
                  <c:v>60.769230769230766</c:v>
                </c:pt>
                <c:pt idx="277">
                  <c:v>60.989010989010985</c:v>
                </c:pt>
                <c:pt idx="278">
                  <c:v>61.208791208791204</c:v>
                </c:pt>
                <c:pt idx="279">
                  <c:v>61.428571428571431</c:v>
                </c:pt>
                <c:pt idx="280">
                  <c:v>61.64835164835165</c:v>
                </c:pt>
                <c:pt idx="281">
                  <c:v>61.868131868131869</c:v>
                </c:pt>
                <c:pt idx="282">
                  <c:v>62.087912087912088</c:v>
                </c:pt>
                <c:pt idx="283">
                  <c:v>62.307692307692307</c:v>
                </c:pt>
                <c:pt idx="284">
                  <c:v>62.527472527472526</c:v>
                </c:pt>
                <c:pt idx="285">
                  <c:v>62.747252747252745</c:v>
                </c:pt>
                <c:pt idx="286">
                  <c:v>62.967032967032964</c:v>
                </c:pt>
                <c:pt idx="287">
                  <c:v>63.186813186813183</c:v>
                </c:pt>
                <c:pt idx="288">
                  <c:v>63.406593406593409</c:v>
                </c:pt>
                <c:pt idx="289">
                  <c:v>63.626373626373628</c:v>
                </c:pt>
                <c:pt idx="290">
                  <c:v>63.846153846153847</c:v>
                </c:pt>
                <c:pt idx="291">
                  <c:v>64.065934065934073</c:v>
                </c:pt>
                <c:pt idx="292">
                  <c:v>64.285714285714292</c:v>
                </c:pt>
                <c:pt idx="293">
                  <c:v>64.505494505494511</c:v>
                </c:pt>
                <c:pt idx="294">
                  <c:v>64.72527472527473</c:v>
                </c:pt>
                <c:pt idx="295">
                  <c:v>64.945054945054949</c:v>
                </c:pt>
                <c:pt idx="296">
                  <c:v>65.164835164835168</c:v>
                </c:pt>
                <c:pt idx="297">
                  <c:v>65.384615384615387</c:v>
                </c:pt>
                <c:pt idx="298">
                  <c:v>65.604395604395606</c:v>
                </c:pt>
                <c:pt idx="299">
                  <c:v>65.824175824175825</c:v>
                </c:pt>
                <c:pt idx="300">
                  <c:v>66.043956043956044</c:v>
                </c:pt>
                <c:pt idx="301">
                  <c:v>66.263736263736263</c:v>
                </c:pt>
                <c:pt idx="302">
                  <c:v>66.483516483516496</c:v>
                </c:pt>
                <c:pt idx="303">
                  <c:v>66.703296703296715</c:v>
                </c:pt>
                <c:pt idx="304">
                  <c:v>66.923076923076934</c:v>
                </c:pt>
                <c:pt idx="305">
                  <c:v>67.142857142857153</c:v>
                </c:pt>
                <c:pt idx="306">
                  <c:v>67.362637362637372</c:v>
                </c:pt>
                <c:pt idx="307">
                  <c:v>67.582417582417591</c:v>
                </c:pt>
                <c:pt idx="308">
                  <c:v>67.80219780219781</c:v>
                </c:pt>
                <c:pt idx="309">
                  <c:v>68.021978021978029</c:v>
                </c:pt>
                <c:pt idx="310">
                  <c:v>68.241758241758248</c:v>
                </c:pt>
                <c:pt idx="311">
                  <c:v>68.461538461538467</c:v>
                </c:pt>
                <c:pt idx="312">
                  <c:v>68.681318681318686</c:v>
                </c:pt>
                <c:pt idx="313">
                  <c:v>68.901098901098905</c:v>
                </c:pt>
                <c:pt idx="314">
                  <c:v>69.120879120879124</c:v>
                </c:pt>
                <c:pt idx="315">
                  <c:v>69.340659340659343</c:v>
                </c:pt>
                <c:pt idx="316">
                  <c:v>69.560439560439562</c:v>
                </c:pt>
                <c:pt idx="317">
                  <c:v>69.780219780219781</c:v>
                </c:pt>
                <c:pt idx="318">
                  <c:v>70</c:v>
                </c:pt>
                <c:pt idx="319">
                  <c:v>70.219780219780219</c:v>
                </c:pt>
                <c:pt idx="320">
                  <c:v>70.439560439560452</c:v>
                </c:pt>
                <c:pt idx="321">
                  <c:v>70.659340659340671</c:v>
                </c:pt>
                <c:pt idx="322">
                  <c:v>70.87912087912089</c:v>
                </c:pt>
                <c:pt idx="323">
                  <c:v>71.098901098901109</c:v>
                </c:pt>
                <c:pt idx="324">
                  <c:v>71.318681318681328</c:v>
                </c:pt>
                <c:pt idx="325">
                  <c:v>71.538461538461547</c:v>
                </c:pt>
                <c:pt idx="326">
                  <c:v>71.758241758241766</c:v>
                </c:pt>
                <c:pt idx="327">
                  <c:v>71.978021978021985</c:v>
                </c:pt>
                <c:pt idx="328">
                  <c:v>72.197802197802204</c:v>
                </c:pt>
                <c:pt idx="329">
                  <c:v>72.417582417582423</c:v>
                </c:pt>
                <c:pt idx="330">
                  <c:v>72.637362637362642</c:v>
                </c:pt>
                <c:pt idx="331">
                  <c:v>72.857142857142861</c:v>
                </c:pt>
                <c:pt idx="332">
                  <c:v>73.07692307692308</c:v>
                </c:pt>
                <c:pt idx="333">
                  <c:v>73.296703296703299</c:v>
                </c:pt>
                <c:pt idx="334">
                  <c:v>73.516483516483518</c:v>
                </c:pt>
                <c:pt idx="335">
                  <c:v>73.736263736263737</c:v>
                </c:pt>
                <c:pt idx="336">
                  <c:v>73.956043956043956</c:v>
                </c:pt>
                <c:pt idx="337">
                  <c:v>74.175824175824175</c:v>
                </c:pt>
                <c:pt idx="338">
                  <c:v>74.395604395604394</c:v>
                </c:pt>
                <c:pt idx="339">
                  <c:v>74.615384615384627</c:v>
                </c:pt>
                <c:pt idx="340">
                  <c:v>74.835164835164846</c:v>
                </c:pt>
                <c:pt idx="341">
                  <c:v>75.054945054945065</c:v>
                </c:pt>
                <c:pt idx="342">
                  <c:v>75.274725274725284</c:v>
                </c:pt>
                <c:pt idx="343">
                  <c:v>75.494505494505503</c:v>
                </c:pt>
                <c:pt idx="344">
                  <c:v>75.714285714285722</c:v>
                </c:pt>
                <c:pt idx="345">
                  <c:v>75.934065934065941</c:v>
                </c:pt>
                <c:pt idx="346">
                  <c:v>76.15384615384616</c:v>
                </c:pt>
                <c:pt idx="347">
                  <c:v>76.373626373626379</c:v>
                </c:pt>
                <c:pt idx="348">
                  <c:v>76.593406593406598</c:v>
                </c:pt>
                <c:pt idx="349">
                  <c:v>76.813186813186817</c:v>
                </c:pt>
                <c:pt idx="350">
                  <c:v>77.032967032967036</c:v>
                </c:pt>
                <c:pt idx="351">
                  <c:v>77.252747252747255</c:v>
                </c:pt>
                <c:pt idx="352">
                  <c:v>77.472527472527474</c:v>
                </c:pt>
                <c:pt idx="353">
                  <c:v>77.692307692307693</c:v>
                </c:pt>
                <c:pt idx="354">
                  <c:v>77.912087912087912</c:v>
                </c:pt>
                <c:pt idx="355">
                  <c:v>78.131868131868131</c:v>
                </c:pt>
                <c:pt idx="356">
                  <c:v>78.35164835164835</c:v>
                </c:pt>
                <c:pt idx="357">
                  <c:v>78.571428571428584</c:v>
                </c:pt>
                <c:pt idx="358">
                  <c:v>78.791208791208803</c:v>
                </c:pt>
                <c:pt idx="359">
                  <c:v>79.010989010989022</c:v>
                </c:pt>
                <c:pt idx="360">
                  <c:v>79.230769230769241</c:v>
                </c:pt>
                <c:pt idx="361">
                  <c:v>79.45054945054946</c:v>
                </c:pt>
                <c:pt idx="362">
                  <c:v>79.670329670329679</c:v>
                </c:pt>
                <c:pt idx="363">
                  <c:v>79.890109890109898</c:v>
                </c:pt>
                <c:pt idx="364">
                  <c:v>80.109890109890117</c:v>
                </c:pt>
                <c:pt idx="365">
                  <c:v>80.329670329670336</c:v>
                </c:pt>
                <c:pt idx="366">
                  <c:v>80.549450549450555</c:v>
                </c:pt>
                <c:pt idx="367">
                  <c:v>80.769230769230774</c:v>
                </c:pt>
                <c:pt idx="368">
                  <c:v>80.989010989010993</c:v>
                </c:pt>
                <c:pt idx="369">
                  <c:v>81.208791208791212</c:v>
                </c:pt>
                <c:pt idx="370">
                  <c:v>81.428571428571431</c:v>
                </c:pt>
                <c:pt idx="371">
                  <c:v>81.64835164835165</c:v>
                </c:pt>
                <c:pt idx="372">
                  <c:v>81.868131868131869</c:v>
                </c:pt>
                <c:pt idx="373">
                  <c:v>82.087912087912088</c:v>
                </c:pt>
                <c:pt idx="374">
                  <c:v>82.307692307692307</c:v>
                </c:pt>
                <c:pt idx="375">
                  <c:v>82.52747252747254</c:v>
                </c:pt>
                <c:pt idx="376">
                  <c:v>82.747252747252759</c:v>
                </c:pt>
                <c:pt idx="377">
                  <c:v>82.967032967032978</c:v>
                </c:pt>
                <c:pt idx="378">
                  <c:v>83.186813186813197</c:v>
                </c:pt>
                <c:pt idx="379">
                  <c:v>83.406593406593416</c:v>
                </c:pt>
                <c:pt idx="380">
                  <c:v>83.626373626373635</c:v>
                </c:pt>
                <c:pt idx="381">
                  <c:v>83.846153846153854</c:v>
                </c:pt>
                <c:pt idx="382">
                  <c:v>84.065934065934073</c:v>
                </c:pt>
                <c:pt idx="383">
                  <c:v>84.285714285714292</c:v>
                </c:pt>
                <c:pt idx="384">
                  <c:v>84.505494505494511</c:v>
                </c:pt>
                <c:pt idx="385">
                  <c:v>84.72527472527473</c:v>
                </c:pt>
                <c:pt idx="386">
                  <c:v>84.945054945054949</c:v>
                </c:pt>
                <c:pt idx="387">
                  <c:v>85.164835164835168</c:v>
                </c:pt>
                <c:pt idx="388">
                  <c:v>85.384615384615387</c:v>
                </c:pt>
                <c:pt idx="389">
                  <c:v>85.604395604395606</c:v>
                </c:pt>
                <c:pt idx="390">
                  <c:v>85.824175824175825</c:v>
                </c:pt>
                <c:pt idx="391">
                  <c:v>86.043956043956044</c:v>
                </c:pt>
                <c:pt idx="392">
                  <c:v>86.263736263736263</c:v>
                </c:pt>
                <c:pt idx="393">
                  <c:v>86.483516483516482</c:v>
                </c:pt>
                <c:pt idx="394">
                  <c:v>86.703296703296715</c:v>
                </c:pt>
                <c:pt idx="395">
                  <c:v>86.923076923076934</c:v>
                </c:pt>
                <c:pt idx="396">
                  <c:v>87.142857142857153</c:v>
                </c:pt>
                <c:pt idx="397">
                  <c:v>87.362637362637372</c:v>
                </c:pt>
                <c:pt idx="398">
                  <c:v>87.582417582417591</c:v>
                </c:pt>
                <c:pt idx="399">
                  <c:v>87.80219780219781</c:v>
                </c:pt>
                <c:pt idx="400">
                  <c:v>88.021978021978029</c:v>
                </c:pt>
                <c:pt idx="401">
                  <c:v>88.241758241758248</c:v>
                </c:pt>
                <c:pt idx="402">
                  <c:v>88.461538461538467</c:v>
                </c:pt>
                <c:pt idx="403">
                  <c:v>88.681318681318686</c:v>
                </c:pt>
                <c:pt idx="404">
                  <c:v>88.901098901098905</c:v>
                </c:pt>
                <c:pt idx="405">
                  <c:v>89.120879120879124</c:v>
                </c:pt>
                <c:pt idx="406">
                  <c:v>89.340659340659343</c:v>
                </c:pt>
                <c:pt idx="407">
                  <c:v>89.560439560439562</c:v>
                </c:pt>
                <c:pt idx="408">
                  <c:v>89.780219780219781</c:v>
                </c:pt>
                <c:pt idx="409">
                  <c:v>90</c:v>
                </c:pt>
                <c:pt idx="410">
                  <c:v>90.219780219780219</c:v>
                </c:pt>
                <c:pt idx="411">
                  <c:v>90.439560439560438</c:v>
                </c:pt>
                <c:pt idx="412">
                  <c:v>90.659340659340671</c:v>
                </c:pt>
                <c:pt idx="413">
                  <c:v>90.87912087912089</c:v>
                </c:pt>
                <c:pt idx="414">
                  <c:v>91.098901098901109</c:v>
                </c:pt>
                <c:pt idx="415">
                  <c:v>91.318681318681328</c:v>
                </c:pt>
                <c:pt idx="416">
                  <c:v>91.538461538461547</c:v>
                </c:pt>
                <c:pt idx="417">
                  <c:v>91.758241758241766</c:v>
                </c:pt>
                <c:pt idx="418">
                  <c:v>91.978021978021985</c:v>
                </c:pt>
                <c:pt idx="419">
                  <c:v>92.197802197802204</c:v>
                </c:pt>
                <c:pt idx="420">
                  <c:v>92.417582417582423</c:v>
                </c:pt>
                <c:pt idx="421">
                  <c:v>92.637362637362642</c:v>
                </c:pt>
                <c:pt idx="422">
                  <c:v>92.857142857142861</c:v>
                </c:pt>
                <c:pt idx="423">
                  <c:v>93.07692307692308</c:v>
                </c:pt>
                <c:pt idx="424">
                  <c:v>93.296703296703299</c:v>
                </c:pt>
                <c:pt idx="425">
                  <c:v>93.516483516483518</c:v>
                </c:pt>
                <c:pt idx="426">
                  <c:v>93.736263736263737</c:v>
                </c:pt>
                <c:pt idx="427">
                  <c:v>93.956043956043956</c:v>
                </c:pt>
                <c:pt idx="428">
                  <c:v>94.175824175824175</c:v>
                </c:pt>
                <c:pt idx="429">
                  <c:v>94.395604395604394</c:v>
                </c:pt>
                <c:pt idx="430">
                  <c:v>94.615384615384627</c:v>
                </c:pt>
                <c:pt idx="431">
                  <c:v>94.835164835164846</c:v>
                </c:pt>
                <c:pt idx="432">
                  <c:v>95.054945054945065</c:v>
                </c:pt>
                <c:pt idx="433">
                  <c:v>95.274725274725284</c:v>
                </c:pt>
                <c:pt idx="434">
                  <c:v>95.494505494505503</c:v>
                </c:pt>
                <c:pt idx="435">
                  <c:v>95.714285714285722</c:v>
                </c:pt>
                <c:pt idx="436">
                  <c:v>95.934065934065941</c:v>
                </c:pt>
                <c:pt idx="437">
                  <c:v>96.15384615384616</c:v>
                </c:pt>
                <c:pt idx="438">
                  <c:v>96.373626373626379</c:v>
                </c:pt>
                <c:pt idx="439">
                  <c:v>96.593406593406598</c:v>
                </c:pt>
                <c:pt idx="440">
                  <c:v>96.813186813186817</c:v>
                </c:pt>
                <c:pt idx="441">
                  <c:v>97.032967032967036</c:v>
                </c:pt>
                <c:pt idx="442">
                  <c:v>97.252747252747255</c:v>
                </c:pt>
                <c:pt idx="443">
                  <c:v>97.472527472527474</c:v>
                </c:pt>
                <c:pt idx="444">
                  <c:v>97.692307692307693</c:v>
                </c:pt>
                <c:pt idx="445">
                  <c:v>97.912087912087912</c:v>
                </c:pt>
                <c:pt idx="446">
                  <c:v>98.131868131868131</c:v>
                </c:pt>
                <c:pt idx="447">
                  <c:v>98.35164835164835</c:v>
                </c:pt>
                <c:pt idx="448">
                  <c:v>98.571428571428569</c:v>
                </c:pt>
                <c:pt idx="449">
                  <c:v>98.791208791208803</c:v>
                </c:pt>
                <c:pt idx="450">
                  <c:v>99.010989010989022</c:v>
                </c:pt>
                <c:pt idx="451">
                  <c:v>99.230769230769241</c:v>
                </c:pt>
                <c:pt idx="452">
                  <c:v>99.45054945054946</c:v>
                </c:pt>
                <c:pt idx="453">
                  <c:v>99.670329670329679</c:v>
                </c:pt>
                <c:pt idx="454">
                  <c:v>99.890109890109898</c:v>
                </c:pt>
              </c:numCache>
            </c:numRef>
          </c:xVal>
          <c:yVal>
            <c:numRef>
              <c:f>'Simple List  Square Plot'!$G$25:$G$479</c:f>
              <c:numCache>
                <c:formatCode>General</c:formatCode>
                <c:ptCount val="455"/>
                <c:pt idx="0">
                  <c:v>31.1</c:v>
                </c:pt>
                <c:pt idx="1">
                  <c:v>71.400000000000006</c:v>
                </c:pt>
                <c:pt idx="2">
                  <c:v>81.400000000000006</c:v>
                </c:pt>
                <c:pt idx="3">
                  <c:v>83.6</c:v>
                </c:pt>
                <c:pt idx="4">
                  <c:v>83.6</c:v>
                </c:pt>
                <c:pt idx="5">
                  <c:v>83.8</c:v>
                </c:pt>
                <c:pt idx="6">
                  <c:v>83.8</c:v>
                </c:pt>
                <c:pt idx="7">
                  <c:v>84.3</c:v>
                </c:pt>
                <c:pt idx="8">
                  <c:v>88.3</c:v>
                </c:pt>
                <c:pt idx="9">
                  <c:v>92</c:v>
                </c:pt>
                <c:pt idx="10">
                  <c:v>98.2</c:v>
                </c:pt>
                <c:pt idx="11">
                  <c:v>102.1</c:v>
                </c:pt>
                <c:pt idx="12">
                  <c:v>103.9</c:v>
                </c:pt>
                <c:pt idx="13">
                  <c:v>103.9</c:v>
                </c:pt>
                <c:pt idx="14">
                  <c:v>104.6</c:v>
                </c:pt>
                <c:pt idx="15">
                  <c:v>104.6</c:v>
                </c:pt>
                <c:pt idx="16">
                  <c:v>106.3</c:v>
                </c:pt>
                <c:pt idx="17">
                  <c:v>106.3</c:v>
                </c:pt>
                <c:pt idx="18">
                  <c:v>106.3</c:v>
                </c:pt>
                <c:pt idx="19">
                  <c:v>107.2</c:v>
                </c:pt>
                <c:pt idx="20">
                  <c:v>107.6</c:v>
                </c:pt>
                <c:pt idx="21">
                  <c:v>107.6</c:v>
                </c:pt>
                <c:pt idx="22">
                  <c:v>107.6</c:v>
                </c:pt>
                <c:pt idx="23">
                  <c:v>108</c:v>
                </c:pt>
                <c:pt idx="24">
                  <c:v>108.3</c:v>
                </c:pt>
                <c:pt idx="25">
                  <c:v>108.8</c:v>
                </c:pt>
                <c:pt idx="26">
                  <c:v>109.1</c:v>
                </c:pt>
                <c:pt idx="27">
                  <c:v>109.5</c:v>
                </c:pt>
                <c:pt idx="28">
                  <c:v>109.5</c:v>
                </c:pt>
                <c:pt idx="29">
                  <c:v>109.8</c:v>
                </c:pt>
                <c:pt idx="30">
                  <c:v>110.5</c:v>
                </c:pt>
                <c:pt idx="31">
                  <c:v>110.6</c:v>
                </c:pt>
                <c:pt idx="32">
                  <c:v>110.9</c:v>
                </c:pt>
                <c:pt idx="33">
                  <c:v>110.9</c:v>
                </c:pt>
                <c:pt idx="34">
                  <c:v>111</c:v>
                </c:pt>
                <c:pt idx="35">
                  <c:v>111</c:v>
                </c:pt>
                <c:pt idx="36">
                  <c:v>111.7</c:v>
                </c:pt>
                <c:pt idx="37">
                  <c:v>111.7</c:v>
                </c:pt>
                <c:pt idx="38">
                  <c:v>111.8</c:v>
                </c:pt>
                <c:pt idx="39">
                  <c:v>111.9</c:v>
                </c:pt>
                <c:pt idx="40">
                  <c:v>112.3</c:v>
                </c:pt>
                <c:pt idx="41">
                  <c:v>112.3</c:v>
                </c:pt>
                <c:pt idx="42">
                  <c:v>112.3</c:v>
                </c:pt>
                <c:pt idx="43">
                  <c:v>112.5</c:v>
                </c:pt>
                <c:pt idx="44">
                  <c:v>112.6</c:v>
                </c:pt>
                <c:pt idx="45">
                  <c:v>112.7</c:v>
                </c:pt>
                <c:pt idx="46">
                  <c:v>112.9</c:v>
                </c:pt>
                <c:pt idx="47">
                  <c:v>112.9</c:v>
                </c:pt>
                <c:pt idx="48">
                  <c:v>113.1</c:v>
                </c:pt>
                <c:pt idx="49">
                  <c:v>113.1</c:v>
                </c:pt>
                <c:pt idx="50">
                  <c:v>113.3</c:v>
                </c:pt>
                <c:pt idx="51">
                  <c:v>113.3</c:v>
                </c:pt>
                <c:pt idx="52">
                  <c:v>113.6</c:v>
                </c:pt>
                <c:pt idx="53">
                  <c:v>113.6</c:v>
                </c:pt>
                <c:pt idx="54">
                  <c:v>113.6</c:v>
                </c:pt>
                <c:pt idx="55">
                  <c:v>113.6</c:v>
                </c:pt>
                <c:pt idx="56">
                  <c:v>113.6</c:v>
                </c:pt>
                <c:pt idx="57">
                  <c:v>114.4</c:v>
                </c:pt>
                <c:pt idx="58">
                  <c:v>114.8</c:v>
                </c:pt>
                <c:pt idx="59">
                  <c:v>114.8</c:v>
                </c:pt>
                <c:pt idx="60">
                  <c:v>115</c:v>
                </c:pt>
                <c:pt idx="61">
                  <c:v>115</c:v>
                </c:pt>
                <c:pt idx="62">
                  <c:v>115</c:v>
                </c:pt>
                <c:pt idx="63">
                  <c:v>115</c:v>
                </c:pt>
                <c:pt idx="64">
                  <c:v>115</c:v>
                </c:pt>
                <c:pt idx="65">
                  <c:v>115.3</c:v>
                </c:pt>
                <c:pt idx="66">
                  <c:v>115.3</c:v>
                </c:pt>
                <c:pt idx="67">
                  <c:v>115.6</c:v>
                </c:pt>
                <c:pt idx="68">
                  <c:v>115.7</c:v>
                </c:pt>
                <c:pt idx="69">
                  <c:v>115.7</c:v>
                </c:pt>
                <c:pt idx="70">
                  <c:v>115.9</c:v>
                </c:pt>
                <c:pt idx="71">
                  <c:v>116.3</c:v>
                </c:pt>
                <c:pt idx="72">
                  <c:v>116.3</c:v>
                </c:pt>
                <c:pt idx="73">
                  <c:v>116.3</c:v>
                </c:pt>
                <c:pt idx="74">
                  <c:v>116.3</c:v>
                </c:pt>
                <c:pt idx="75">
                  <c:v>116.3</c:v>
                </c:pt>
                <c:pt idx="76">
                  <c:v>116.6</c:v>
                </c:pt>
                <c:pt idx="77">
                  <c:v>116.6</c:v>
                </c:pt>
                <c:pt idx="78">
                  <c:v>117.2</c:v>
                </c:pt>
                <c:pt idx="79">
                  <c:v>117.5</c:v>
                </c:pt>
                <c:pt idx="80">
                  <c:v>117.5</c:v>
                </c:pt>
                <c:pt idx="81">
                  <c:v>117.7</c:v>
                </c:pt>
                <c:pt idx="82">
                  <c:v>117.7</c:v>
                </c:pt>
                <c:pt idx="83">
                  <c:v>118.2</c:v>
                </c:pt>
                <c:pt idx="84">
                  <c:v>118.2</c:v>
                </c:pt>
                <c:pt idx="85">
                  <c:v>118.7</c:v>
                </c:pt>
                <c:pt idx="86">
                  <c:v>118.7</c:v>
                </c:pt>
                <c:pt idx="87">
                  <c:v>118.9</c:v>
                </c:pt>
                <c:pt idx="88">
                  <c:v>118.9</c:v>
                </c:pt>
                <c:pt idx="89">
                  <c:v>118.9</c:v>
                </c:pt>
                <c:pt idx="90">
                  <c:v>119</c:v>
                </c:pt>
                <c:pt idx="91">
                  <c:v>119.2</c:v>
                </c:pt>
                <c:pt idx="92">
                  <c:v>119.2</c:v>
                </c:pt>
                <c:pt idx="93">
                  <c:v>119.3</c:v>
                </c:pt>
                <c:pt idx="94">
                  <c:v>119.3</c:v>
                </c:pt>
                <c:pt idx="95">
                  <c:v>119.3</c:v>
                </c:pt>
                <c:pt idx="96">
                  <c:v>119.4</c:v>
                </c:pt>
                <c:pt idx="97">
                  <c:v>119.4</c:v>
                </c:pt>
                <c:pt idx="98">
                  <c:v>119.4</c:v>
                </c:pt>
                <c:pt idx="99">
                  <c:v>119.5</c:v>
                </c:pt>
                <c:pt idx="100">
                  <c:v>119.6</c:v>
                </c:pt>
                <c:pt idx="101">
                  <c:v>119.8</c:v>
                </c:pt>
                <c:pt idx="102">
                  <c:v>119.9</c:v>
                </c:pt>
                <c:pt idx="103">
                  <c:v>119.9</c:v>
                </c:pt>
                <c:pt idx="104">
                  <c:v>119.9</c:v>
                </c:pt>
                <c:pt idx="105">
                  <c:v>120.1</c:v>
                </c:pt>
                <c:pt idx="106">
                  <c:v>120.3</c:v>
                </c:pt>
                <c:pt idx="107">
                  <c:v>120.3</c:v>
                </c:pt>
                <c:pt idx="108">
                  <c:v>120.6</c:v>
                </c:pt>
                <c:pt idx="109">
                  <c:v>120.8</c:v>
                </c:pt>
                <c:pt idx="110">
                  <c:v>120.8</c:v>
                </c:pt>
                <c:pt idx="111">
                  <c:v>120.9</c:v>
                </c:pt>
                <c:pt idx="112">
                  <c:v>120.9</c:v>
                </c:pt>
                <c:pt idx="113">
                  <c:v>120.9</c:v>
                </c:pt>
                <c:pt idx="114">
                  <c:v>120.9</c:v>
                </c:pt>
                <c:pt idx="115">
                  <c:v>121.1</c:v>
                </c:pt>
                <c:pt idx="116">
                  <c:v>121.3</c:v>
                </c:pt>
                <c:pt idx="117">
                  <c:v>121.6</c:v>
                </c:pt>
                <c:pt idx="118">
                  <c:v>121.7</c:v>
                </c:pt>
                <c:pt idx="119">
                  <c:v>122.1</c:v>
                </c:pt>
                <c:pt idx="120">
                  <c:v>122.1</c:v>
                </c:pt>
                <c:pt idx="121">
                  <c:v>122.3</c:v>
                </c:pt>
                <c:pt idx="122">
                  <c:v>122.3</c:v>
                </c:pt>
                <c:pt idx="123">
                  <c:v>122.9</c:v>
                </c:pt>
                <c:pt idx="124">
                  <c:v>123</c:v>
                </c:pt>
                <c:pt idx="125">
                  <c:v>123.1</c:v>
                </c:pt>
                <c:pt idx="126">
                  <c:v>123.3</c:v>
                </c:pt>
                <c:pt idx="127">
                  <c:v>123.3</c:v>
                </c:pt>
                <c:pt idx="128">
                  <c:v>123.3</c:v>
                </c:pt>
                <c:pt idx="129">
                  <c:v>123.3</c:v>
                </c:pt>
                <c:pt idx="130">
                  <c:v>123.4</c:v>
                </c:pt>
                <c:pt idx="131">
                  <c:v>124.1</c:v>
                </c:pt>
                <c:pt idx="132">
                  <c:v>124.2</c:v>
                </c:pt>
                <c:pt idx="133">
                  <c:v>124.2</c:v>
                </c:pt>
                <c:pt idx="134">
                  <c:v>124.3</c:v>
                </c:pt>
                <c:pt idx="135">
                  <c:v>124.3</c:v>
                </c:pt>
                <c:pt idx="136">
                  <c:v>124.4</c:v>
                </c:pt>
                <c:pt idx="137">
                  <c:v>124.4</c:v>
                </c:pt>
                <c:pt idx="138">
                  <c:v>124.4</c:v>
                </c:pt>
                <c:pt idx="139">
                  <c:v>124.4</c:v>
                </c:pt>
                <c:pt idx="140">
                  <c:v>124.4</c:v>
                </c:pt>
                <c:pt idx="141">
                  <c:v>124.5</c:v>
                </c:pt>
                <c:pt idx="142">
                  <c:v>124.5</c:v>
                </c:pt>
                <c:pt idx="143">
                  <c:v>124.8</c:v>
                </c:pt>
                <c:pt idx="144">
                  <c:v>124.8</c:v>
                </c:pt>
                <c:pt idx="145">
                  <c:v>125</c:v>
                </c:pt>
                <c:pt idx="146">
                  <c:v>125</c:v>
                </c:pt>
                <c:pt idx="147">
                  <c:v>125</c:v>
                </c:pt>
                <c:pt idx="148">
                  <c:v>125</c:v>
                </c:pt>
                <c:pt idx="149">
                  <c:v>125.2</c:v>
                </c:pt>
                <c:pt idx="150">
                  <c:v>125.2</c:v>
                </c:pt>
                <c:pt idx="151">
                  <c:v>125.3</c:v>
                </c:pt>
                <c:pt idx="152">
                  <c:v>125.3</c:v>
                </c:pt>
                <c:pt idx="153">
                  <c:v>125.4</c:v>
                </c:pt>
                <c:pt idx="154">
                  <c:v>125.5</c:v>
                </c:pt>
                <c:pt idx="155">
                  <c:v>125.5</c:v>
                </c:pt>
                <c:pt idx="156">
                  <c:v>125.5</c:v>
                </c:pt>
                <c:pt idx="157">
                  <c:v>125.5</c:v>
                </c:pt>
                <c:pt idx="158">
                  <c:v>125.5</c:v>
                </c:pt>
                <c:pt idx="159">
                  <c:v>125.5</c:v>
                </c:pt>
                <c:pt idx="160">
                  <c:v>125.5</c:v>
                </c:pt>
                <c:pt idx="161">
                  <c:v>125.5</c:v>
                </c:pt>
                <c:pt idx="162">
                  <c:v>125.7</c:v>
                </c:pt>
                <c:pt idx="163">
                  <c:v>125.7</c:v>
                </c:pt>
                <c:pt idx="164">
                  <c:v>126</c:v>
                </c:pt>
                <c:pt idx="165">
                  <c:v>126</c:v>
                </c:pt>
                <c:pt idx="166">
                  <c:v>126.1</c:v>
                </c:pt>
                <c:pt idx="167">
                  <c:v>126.1</c:v>
                </c:pt>
                <c:pt idx="168">
                  <c:v>126.1</c:v>
                </c:pt>
                <c:pt idx="169">
                  <c:v>126.2</c:v>
                </c:pt>
                <c:pt idx="170">
                  <c:v>126.2</c:v>
                </c:pt>
                <c:pt idx="171">
                  <c:v>126.2</c:v>
                </c:pt>
                <c:pt idx="172">
                  <c:v>126.6</c:v>
                </c:pt>
                <c:pt idx="173">
                  <c:v>126.7</c:v>
                </c:pt>
                <c:pt idx="174">
                  <c:v>126.7</c:v>
                </c:pt>
                <c:pt idx="175">
                  <c:v>126.7</c:v>
                </c:pt>
                <c:pt idx="176">
                  <c:v>126.7</c:v>
                </c:pt>
                <c:pt idx="177">
                  <c:v>126.9</c:v>
                </c:pt>
                <c:pt idx="178">
                  <c:v>127</c:v>
                </c:pt>
                <c:pt idx="179">
                  <c:v>127.6</c:v>
                </c:pt>
                <c:pt idx="180">
                  <c:v>127.6</c:v>
                </c:pt>
                <c:pt idx="181">
                  <c:v>127.8</c:v>
                </c:pt>
                <c:pt idx="182">
                  <c:v>127.8</c:v>
                </c:pt>
                <c:pt idx="183">
                  <c:v>128.1</c:v>
                </c:pt>
                <c:pt idx="184">
                  <c:v>128.1</c:v>
                </c:pt>
                <c:pt idx="185">
                  <c:v>128.19999999999999</c:v>
                </c:pt>
                <c:pt idx="186">
                  <c:v>128.19999999999999</c:v>
                </c:pt>
                <c:pt idx="187">
                  <c:v>128.30000000000001</c:v>
                </c:pt>
                <c:pt idx="188">
                  <c:v>128.30000000000001</c:v>
                </c:pt>
                <c:pt idx="189">
                  <c:v>128.5</c:v>
                </c:pt>
                <c:pt idx="190">
                  <c:v>128.5</c:v>
                </c:pt>
                <c:pt idx="191">
                  <c:v>128.5</c:v>
                </c:pt>
                <c:pt idx="192">
                  <c:v>128.6</c:v>
                </c:pt>
                <c:pt idx="193">
                  <c:v>128.80000000000001</c:v>
                </c:pt>
                <c:pt idx="194">
                  <c:v>128.80000000000001</c:v>
                </c:pt>
                <c:pt idx="195">
                  <c:v>128.9</c:v>
                </c:pt>
                <c:pt idx="196">
                  <c:v>128.9</c:v>
                </c:pt>
                <c:pt idx="197">
                  <c:v>128.9</c:v>
                </c:pt>
                <c:pt idx="198">
                  <c:v>128.9</c:v>
                </c:pt>
                <c:pt idx="199">
                  <c:v>128.9</c:v>
                </c:pt>
                <c:pt idx="200">
                  <c:v>129.30000000000001</c:v>
                </c:pt>
                <c:pt idx="201">
                  <c:v>129.30000000000001</c:v>
                </c:pt>
                <c:pt idx="202">
                  <c:v>129.6</c:v>
                </c:pt>
                <c:pt idx="203">
                  <c:v>129.80000000000001</c:v>
                </c:pt>
                <c:pt idx="204">
                  <c:v>129.80000000000001</c:v>
                </c:pt>
                <c:pt idx="205">
                  <c:v>129.80000000000001</c:v>
                </c:pt>
                <c:pt idx="206">
                  <c:v>130</c:v>
                </c:pt>
                <c:pt idx="207">
                  <c:v>130.1</c:v>
                </c:pt>
                <c:pt idx="208">
                  <c:v>130.19999999999999</c:v>
                </c:pt>
                <c:pt idx="209">
                  <c:v>130.19999999999999</c:v>
                </c:pt>
                <c:pt idx="210">
                  <c:v>130.19999999999999</c:v>
                </c:pt>
                <c:pt idx="211">
                  <c:v>130.4</c:v>
                </c:pt>
                <c:pt idx="212">
                  <c:v>130.5</c:v>
                </c:pt>
                <c:pt idx="213">
                  <c:v>130.5</c:v>
                </c:pt>
                <c:pt idx="214">
                  <c:v>130.69999999999999</c:v>
                </c:pt>
                <c:pt idx="215">
                  <c:v>130.69999999999999</c:v>
                </c:pt>
                <c:pt idx="216">
                  <c:v>130.80000000000001</c:v>
                </c:pt>
                <c:pt idx="217">
                  <c:v>130.80000000000001</c:v>
                </c:pt>
                <c:pt idx="218">
                  <c:v>130.80000000000001</c:v>
                </c:pt>
                <c:pt idx="219">
                  <c:v>130.80000000000001</c:v>
                </c:pt>
                <c:pt idx="220">
                  <c:v>131</c:v>
                </c:pt>
                <c:pt idx="221">
                  <c:v>131</c:v>
                </c:pt>
                <c:pt idx="222">
                  <c:v>131</c:v>
                </c:pt>
                <c:pt idx="223">
                  <c:v>131</c:v>
                </c:pt>
                <c:pt idx="224">
                  <c:v>131</c:v>
                </c:pt>
                <c:pt idx="225">
                  <c:v>131</c:v>
                </c:pt>
                <c:pt idx="226">
                  <c:v>131.19999999999999</c:v>
                </c:pt>
                <c:pt idx="227">
                  <c:v>131.19999999999999</c:v>
                </c:pt>
                <c:pt idx="228">
                  <c:v>131.30000000000001</c:v>
                </c:pt>
                <c:pt idx="229">
                  <c:v>131.4</c:v>
                </c:pt>
                <c:pt idx="230">
                  <c:v>131.6</c:v>
                </c:pt>
                <c:pt idx="231">
                  <c:v>131.6</c:v>
                </c:pt>
                <c:pt idx="232">
                  <c:v>131.69999999999999</c:v>
                </c:pt>
                <c:pt idx="233">
                  <c:v>131.69999999999999</c:v>
                </c:pt>
                <c:pt idx="234">
                  <c:v>131.69999999999999</c:v>
                </c:pt>
                <c:pt idx="235">
                  <c:v>131.69999999999999</c:v>
                </c:pt>
                <c:pt idx="236">
                  <c:v>131.80000000000001</c:v>
                </c:pt>
                <c:pt idx="237">
                  <c:v>132</c:v>
                </c:pt>
                <c:pt idx="238">
                  <c:v>132.19999999999999</c:v>
                </c:pt>
                <c:pt idx="239">
                  <c:v>132.19999999999999</c:v>
                </c:pt>
                <c:pt idx="240">
                  <c:v>132.19999999999999</c:v>
                </c:pt>
                <c:pt idx="241">
                  <c:v>132.30000000000001</c:v>
                </c:pt>
                <c:pt idx="242">
                  <c:v>132.30000000000001</c:v>
                </c:pt>
                <c:pt idx="243">
                  <c:v>132.4</c:v>
                </c:pt>
                <c:pt idx="244">
                  <c:v>132.4</c:v>
                </c:pt>
                <c:pt idx="245">
                  <c:v>132.6</c:v>
                </c:pt>
                <c:pt idx="246">
                  <c:v>132.6</c:v>
                </c:pt>
                <c:pt idx="247">
                  <c:v>132.69999999999999</c:v>
                </c:pt>
                <c:pt idx="248">
                  <c:v>132.69999999999999</c:v>
                </c:pt>
                <c:pt idx="249">
                  <c:v>132.69999999999999</c:v>
                </c:pt>
                <c:pt idx="250">
                  <c:v>132.69999999999999</c:v>
                </c:pt>
                <c:pt idx="251">
                  <c:v>132.69999999999999</c:v>
                </c:pt>
                <c:pt idx="252">
                  <c:v>132.80000000000001</c:v>
                </c:pt>
                <c:pt idx="253">
                  <c:v>132.80000000000001</c:v>
                </c:pt>
                <c:pt idx="254">
                  <c:v>132.80000000000001</c:v>
                </c:pt>
                <c:pt idx="255">
                  <c:v>132.9</c:v>
                </c:pt>
                <c:pt idx="256">
                  <c:v>133</c:v>
                </c:pt>
                <c:pt idx="257">
                  <c:v>133.19999999999999</c:v>
                </c:pt>
                <c:pt idx="258">
                  <c:v>133.19999999999999</c:v>
                </c:pt>
                <c:pt idx="259">
                  <c:v>133.19999999999999</c:v>
                </c:pt>
                <c:pt idx="260">
                  <c:v>133.19999999999999</c:v>
                </c:pt>
                <c:pt idx="261">
                  <c:v>133.19999999999999</c:v>
                </c:pt>
                <c:pt idx="262">
                  <c:v>133.19999999999999</c:v>
                </c:pt>
                <c:pt idx="263">
                  <c:v>133.30000000000001</c:v>
                </c:pt>
                <c:pt idx="264">
                  <c:v>133.69999999999999</c:v>
                </c:pt>
                <c:pt idx="265">
                  <c:v>133.69999999999999</c:v>
                </c:pt>
                <c:pt idx="266">
                  <c:v>133.69999999999999</c:v>
                </c:pt>
                <c:pt idx="267">
                  <c:v>133.69999999999999</c:v>
                </c:pt>
                <c:pt idx="268">
                  <c:v>133.69999999999999</c:v>
                </c:pt>
                <c:pt idx="269">
                  <c:v>134.1</c:v>
                </c:pt>
                <c:pt idx="270">
                  <c:v>134.1</c:v>
                </c:pt>
                <c:pt idx="271">
                  <c:v>134.1</c:v>
                </c:pt>
                <c:pt idx="272">
                  <c:v>134.30000000000001</c:v>
                </c:pt>
                <c:pt idx="273">
                  <c:v>134.6</c:v>
                </c:pt>
                <c:pt idx="274">
                  <c:v>134.69999999999999</c:v>
                </c:pt>
                <c:pt idx="275">
                  <c:v>134.69999999999999</c:v>
                </c:pt>
                <c:pt idx="276">
                  <c:v>134.69999999999999</c:v>
                </c:pt>
                <c:pt idx="277">
                  <c:v>134.80000000000001</c:v>
                </c:pt>
                <c:pt idx="278">
                  <c:v>134.80000000000001</c:v>
                </c:pt>
                <c:pt idx="279">
                  <c:v>135</c:v>
                </c:pt>
                <c:pt idx="280">
                  <c:v>135.19999999999999</c:v>
                </c:pt>
                <c:pt idx="281">
                  <c:v>135.19999999999999</c:v>
                </c:pt>
                <c:pt idx="282">
                  <c:v>135.19999999999999</c:v>
                </c:pt>
                <c:pt idx="283">
                  <c:v>135.19999999999999</c:v>
                </c:pt>
                <c:pt idx="284">
                  <c:v>135.5</c:v>
                </c:pt>
                <c:pt idx="285">
                  <c:v>135.5</c:v>
                </c:pt>
                <c:pt idx="286">
                  <c:v>135.6</c:v>
                </c:pt>
                <c:pt idx="287">
                  <c:v>135.69999999999999</c:v>
                </c:pt>
                <c:pt idx="288">
                  <c:v>135.69999999999999</c:v>
                </c:pt>
                <c:pt idx="289">
                  <c:v>135.69999999999999</c:v>
                </c:pt>
                <c:pt idx="290">
                  <c:v>135.69999999999999</c:v>
                </c:pt>
                <c:pt idx="291">
                  <c:v>135.9</c:v>
                </c:pt>
                <c:pt idx="292">
                  <c:v>135.9</c:v>
                </c:pt>
                <c:pt idx="293">
                  <c:v>136</c:v>
                </c:pt>
                <c:pt idx="294">
                  <c:v>136</c:v>
                </c:pt>
                <c:pt idx="295">
                  <c:v>136</c:v>
                </c:pt>
                <c:pt idx="296">
                  <c:v>136.1</c:v>
                </c:pt>
                <c:pt idx="297">
                  <c:v>136.1</c:v>
                </c:pt>
                <c:pt idx="298">
                  <c:v>136.1</c:v>
                </c:pt>
                <c:pt idx="299">
                  <c:v>136.1</c:v>
                </c:pt>
                <c:pt idx="300">
                  <c:v>136.19999999999999</c:v>
                </c:pt>
                <c:pt idx="301">
                  <c:v>136.19999999999999</c:v>
                </c:pt>
                <c:pt idx="302">
                  <c:v>136.30000000000001</c:v>
                </c:pt>
                <c:pt idx="303">
                  <c:v>136.30000000000001</c:v>
                </c:pt>
                <c:pt idx="304">
                  <c:v>136.30000000000001</c:v>
                </c:pt>
                <c:pt idx="305">
                  <c:v>136.4</c:v>
                </c:pt>
                <c:pt idx="306">
                  <c:v>136.4</c:v>
                </c:pt>
                <c:pt idx="307">
                  <c:v>136.5</c:v>
                </c:pt>
                <c:pt idx="308">
                  <c:v>136.69999999999999</c:v>
                </c:pt>
                <c:pt idx="309">
                  <c:v>136.69999999999999</c:v>
                </c:pt>
                <c:pt idx="310">
                  <c:v>136.69999999999999</c:v>
                </c:pt>
                <c:pt idx="311">
                  <c:v>136.69999999999999</c:v>
                </c:pt>
                <c:pt idx="312">
                  <c:v>136.69999999999999</c:v>
                </c:pt>
                <c:pt idx="313">
                  <c:v>136.69999999999999</c:v>
                </c:pt>
                <c:pt idx="314">
                  <c:v>136.80000000000001</c:v>
                </c:pt>
                <c:pt idx="315">
                  <c:v>136.80000000000001</c:v>
                </c:pt>
                <c:pt idx="316">
                  <c:v>136.80000000000001</c:v>
                </c:pt>
                <c:pt idx="317">
                  <c:v>136.9</c:v>
                </c:pt>
                <c:pt idx="318">
                  <c:v>136.9</c:v>
                </c:pt>
                <c:pt idx="319">
                  <c:v>136.9</c:v>
                </c:pt>
                <c:pt idx="320">
                  <c:v>136.9</c:v>
                </c:pt>
                <c:pt idx="321">
                  <c:v>137.19999999999999</c:v>
                </c:pt>
                <c:pt idx="322">
                  <c:v>137.4</c:v>
                </c:pt>
                <c:pt idx="323">
                  <c:v>137.4</c:v>
                </c:pt>
                <c:pt idx="324">
                  <c:v>137.5</c:v>
                </c:pt>
                <c:pt idx="325">
                  <c:v>137.5</c:v>
                </c:pt>
                <c:pt idx="326">
                  <c:v>137.6</c:v>
                </c:pt>
                <c:pt idx="327">
                  <c:v>137.69999999999999</c:v>
                </c:pt>
                <c:pt idx="328">
                  <c:v>137.69999999999999</c:v>
                </c:pt>
                <c:pt idx="329">
                  <c:v>137.69999999999999</c:v>
                </c:pt>
                <c:pt idx="330">
                  <c:v>137.9</c:v>
                </c:pt>
                <c:pt idx="331">
                  <c:v>138</c:v>
                </c:pt>
                <c:pt idx="332">
                  <c:v>138</c:v>
                </c:pt>
                <c:pt idx="333">
                  <c:v>138</c:v>
                </c:pt>
                <c:pt idx="334">
                  <c:v>138</c:v>
                </c:pt>
                <c:pt idx="335">
                  <c:v>138</c:v>
                </c:pt>
                <c:pt idx="336">
                  <c:v>138.19999999999999</c:v>
                </c:pt>
                <c:pt idx="337">
                  <c:v>138.19999999999999</c:v>
                </c:pt>
                <c:pt idx="338">
                  <c:v>138.30000000000001</c:v>
                </c:pt>
                <c:pt idx="339">
                  <c:v>138.30000000000001</c:v>
                </c:pt>
                <c:pt idx="340">
                  <c:v>138.30000000000001</c:v>
                </c:pt>
                <c:pt idx="341">
                  <c:v>138.30000000000001</c:v>
                </c:pt>
                <c:pt idx="342">
                  <c:v>138.30000000000001</c:v>
                </c:pt>
                <c:pt idx="343">
                  <c:v>138.30000000000001</c:v>
                </c:pt>
                <c:pt idx="344">
                  <c:v>138.4</c:v>
                </c:pt>
                <c:pt idx="345">
                  <c:v>138.6</c:v>
                </c:pt>
                <c:pt idx="346">
                  <c:v>138.80000000000001</c:v>
                </c:pt>
                <c:pt idx="347">
                  <c:v>138.9</c:v>
                </c:pt>
                <c:pt idx="348">
                  <c:v>139</c:v>
                </c:pt>
                <c:pt idx="349">
                  <c:v>139.19999999999999</c:v>
                </c:pt>
                <c:pt idx="350">
                  <c:v>139.19999999999999</c:v>
                </c:pt>
                <c:pt idx="351">
                  <c:v>139.5</c:v>
                </c:pt>
                <c:pt idx="352">
                  <c:v>139.5</c:v>
                </c:pt>
                <c:pt idx="353">
                  <c:v>139.5</c:v>
                </c:pt>
                <c:pt idx="354">
                  <c:v>139.5</c:v>
                </c:pt>
                <c:pt idx="355">
                  <c:v>139.6</c:v>
                </c:pt>
                <c:pt idx="356">
                  <c:v>139.6</c:v>
                </c:pt>
                <c:pt idx="357">
                  <c:v>139.6</c:v>
                </c:pt>
                <c:pt idx="358">
                  <c:v>139.6</c:v>
                </c:pt>
                <c:pt idx="359">
                  <c:v>139.69999999999999</c:v>
                </c:pt>
                <c:pt idx="360">
                  <c:v>139.69999999999999</c:v>
                </c:pt>
                <c:pt idx="361">
                  <c:v>139.69999999999999</c:v>
                </c:pt>
                <c:pt idx="362">
                  <c:v>139.69999999999999</c:v>
                </c:pt>
                <c:pt idx="363">
                  <c:v>139.80000000000001</c:v>
                </c:pt>
                <c:pt idx="364">
                  <c:v>140</c:v>
                </c:pt>
                <c:pt idx="365">
                  <c:v>140</c:v>
                </c:pt>
                <c:pt idx="366">
                  <c:v>140.1</c:v>
                </c:pt>
                <c:pt idx="367">
                  <c:v>140.1</c:v>
                </c:pt>
                <c:pt idx="368">
                  <c:v>140.19999999999999</c:v>
                </c:pt>
                <c:pt idx="369">
                  <c:v>140.4</c:v>
                </c:pt>
                <c:pt idx="370">
                  <c:v>140.4</c:v>
                </c:pt>
                <c:pt idx="371">
                  <c:v>140.4</c:v>
                </c:pt>
                <c:pt idx="372">
                  <c:v>140.5</c:v>
                </c:pt>
                <c:pt idx="373">
                  <c:v>140.69999999999999</c:v>
                </c:pt>
                <c:pt idx="374">
                  <c:v>140.69999999999999</c:v>
                </c:pt>
                <c:pt idx="375">
                  <c:v>140.69999999999999</c:v>
                </c:pt>
                <c:pt idx="376">
                  <c:v>140.80000000000001</c:v>
                </c:pt>
                <c:pt idx="377">
                  <c:v>141</c:v>
                </c:pt>
                <c:pt idx="378">
                  <c:v>141.30000000000001</c:v>
                </c:pt>
                <c:pt idx="379">
                  <c:v>141.30000000000001</c:v>
                </c:pt>
                <c:pt idx="380">
                  <c:v>141.30000000000001</c:v>
                </c:pt>
                <c:pt idx="381">
                  <c:v>141.30000000000001</c:v>
                </c:pt>
                <c:pt idx="382">
                  <c:v>141.4</c:v>
                </c:pt>
                <c:pt idx="383">
                  <c:v>141.4</c:v>
                </c:pt>
                <c:pt idx="384">
                  <c:v>141.5</c:v>
                </c:pt>
                <c:pt idx="385">
                  <c:v>141.69999999999999</c:v>
                </c:pt>
                <c:pt idx="386">
                  <c:v>141.9</c:v>
                </c:pt>
                <c:pt idx="387">
                  <c:v>141.9</c:v>
                </c:pt>
                <c:pt idx="388">
                  <c:v>141.9</c:v>
                </c:pt>
                <c:pt idx="389">
                  <c:v>142</c:v>
                </c:pt>
                <c:pt idx="390">
                  <c:v>142</c:v>
                </c:pt>
                <c:pt idx="391">
                  <c:v>142.30000000000001</c:v>
                </c:pt>
                <c:pt idx="392">
                  <c:v>142.30000000000001</c:v>
                </c:pt>
                <c:pt idx="393">
                  <c:v>142.30000000000001</c:v>
                </c:pt>
                <c:pt idx="394">
                  <c:v>142.5</c:v>
                </c:pt>
                <c:pt idx="395">
                  <c:v>142.5</c:v>
                </c:pt>
                <c:pt idx="396">
                  <c:v>143</c:v>
                </c:pt>
                <c:pt idx="397">
                  <c:v>143</c:v>
                </c:pt>
                <c:pt idx="398">
                  <c:v>143</c:v>
                </c:pt>
                <c:pt idx="399">
                  <c:v>143</c:v>
                </c:pt>
                <c:pt idx="400">
                  <c:v>143</c:v>
                </c:pt>
                <c:pt idx="401">
                  <c:v>143</c:v>
                </c:pt>
                <c:pt idx="402">
                  <c:v>143</c:v>
                </c:pt>
                <c:pt idx="403">
                  <c:v>143.1</c:v>
                </c:pt>
                <c:pt idx="404">
                  <c:v>143.1</c:v>
                </c:pt>
                <c:pt idx="405">
                  <c:v>143.1</c:v>
                </c:pt>
                <c:pt idx="406">
                  <c:v>143.1</c:v>
                </c:pt>
                <c:pt idx="407">
                  <c:v>143.1</c:v>
                </c:pt>
                <c:pt idx="408">
                  <c:v>143.19999999999999</c:v>
                </c:pt>
                <c:pt idx="409">
                  <c:v>143.30000000000001</c:v>
                </c:pt>
                <c:pt idx="410">
                  <c:v>143.4</c:v>
                </c:pt>
                <c:pt idx="411">
                  <c:v>143.4</c:v>
                </c:pt>
                <c:pt idx="412">
                  <c:v>143.4</c:v>
                </c:pt>
                <c:pt idx="413">
                  <c:v>143.4</c:v>
                </c:pt>
                <c:pt idx="414">
                  <c:v>143.4</c:v>
                </c:pt>
                <c:pt idx="415">
                  <c:v>143.5</c:v>
                </c:pt>
                <c:pt idx="416">
                  <c:v>143.6</c:v>
                </c:pt>
                <c:pt idx="417">
                  <c:v>143.69999999999999</c:v>
                </c:pt>
                <c:pt idx="418">
                  <c:v>143.69999999999999</c:v>
                </c:pt>
                <c:pt idx="419">
                  <c:v>143.69999999999999</c:v>
                </c:pt>
                <c:pt idx="420">
                  <c:v>144.30000000000001</c:v>
                </c:pt>
                <c:pt idx="421">
                  <c:v>144.5</c:v>
                </c:pt>
                <c:pt idx="422">
                  <c:v>144.5</c:v>
                </c:pt>
                <c:pt idx="423">
                  <c:v>144.5</c:v>
                </c:pt>
                <c:pt idx="424">
                  <c:v>144.5</c:v>
                </c:pt>
                <c:pt idx="425">
                  <c:v>144.6</c:v>
                </c:pt>
                <c:pt idx="426">
                  <c:v>144.6</c:v>
                </c:pt>
                <c:pt idx="427">
                  <c:v>144.69999999999999</c:v>
                </c:pt>
                <c:pt idx="428">
                  <c:v>144.9</c:v>
                </c:pt>
                <c:pt idx="429">
                  <c:v>145.1</c:v>
                </c:pt>
                <c:pt idx="430">
                  <c:v>145.4</c:v>
                </c:pt>
                <c:pt idx="431">
                  <c:v>145.69999999999999</c:v>
                </c:pt>
                <c:pt idx="432">
                  <c:v>145.69999999999999</c:v>
                </c:pt>
                <c:pt idx="433">
                  <c:v>145.9</c:v>
                </c:pt>
                <c:pt idx="434">
                  <c:v>146</c:v>
                </c:pt>
                <c:pt idx="435">
                  <c:v>146.4</c:v>
                </c:pt>
                <c:pt idx="436">
                  <c:v>146.4</c:v>
                </c:pt>
                <c:pt idx="437">
                  <c:v>146.5</c:v>
                </c:pt>
                <c:pt idx="438">
                  <c:v>147.19999999999999</c:v>
                </c:pt>
                <c:pt idx="439">
                  <c:v>147.19999999999999</c:v>
                </c:pt>
                <c:pt idx="440">
                  <c:v>147.19999999999999</c:v>
                </c:pt>
                <c:pt idx="441">
                  <c:v>147.6</c:v>
                </c:pt>
                <c:pt idx="442">
                  <c:v>147.9</c:v>
                </c:pt>
                <c:pt idx="443">
                  <c:v>148</c:v>
                </c:pt>
                <c:pt idx="444">
                  <c:v>148.1</c:v>
                </c:pt>
                <c:pt idx="445">
                  <c:v>148.1</c:v>
                </c:pt>
                <c:pt idx="446">
                  <c:v>148.19999999999999</c:v>
                </c:pt>
                <c:pt idx="447">
                  <c:v>148.19999999999999</c:v>
                </c:pt>
                <c:pt idx="448">
                  <c:v>148.19999999999999</c:v>
                </c:pt>
                <c:pt idx="449">
                  <c:v>148.30000000000001</c:v>
                </c:pt>
                <c:pt idx="450">
                  <c:v>148.30000000000001</c:v>
                </c:pt>
                <c:pt idx="451">
                  <c:v>149.80000000000001</c:v>
                </c:pt>
                <c:pt idx="452">
                  <c:v>151</c:v>
                </c:pt>
                <c:pt idx="453">
                  <c:v>153.9</c:v>
                </c:pt>
                <c:pt idx="454">
                  <c:v>154.5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D2-BF4E-A83D-250445479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309679"/>
        <c:axId val="1"/>
      </c:scatterChart>
      <c:valAx>
        <c:axId val="5963096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6309679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Probability Histogram(Post-Molt)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'Histogram &amp; Scatter Plot'!$C$1</c:f>
              <c:strCache>
                <c:ptCount val="1"/>
                <c:pt idx="0">
                  <c:v>P.D.F(Post-Molt)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val>
            <c:numRef>
              <c:f>'Histogram &amp; Scatter Plot'!$C$2:$C$456</c:f>
              <c:numCache>
                <c:formatCode>General</c:formatCode>
                <c:ptCount val="455"/>
                <c:pt idx="0">
                  <c:v>3.2242563083964587E-2</c:v>
                </c:pt>
                <c:pt idx="1">
                  <c:v>3.206233271900201E-2</c:v>
                </c:pt>
                <c:pt idx="2">
                  <c:v>2.2386071997887887E-2</c:v>
                </c:pt>
                <c:pt idx="3">
                  <c:v>3.1140936344868354E-2</c:v>
                </c:pt>
                <c:pt idx="4">
                  <c:v>2.9747849466210171E-2</c:v>
                </c:pt>
                <c:pt idx="5">
                  <c:v>3.10322113998731E-2</c:v>
                </c:pt>
                <c:pt idx="6">
                  <c:v>2.9843638903879952E-2</c:v>
                </c:pt>
                <c:pt idx="7">
                  <c:v>2.5082581719734674E-2</c:v>
                </c:pt>
                <c:pt idx="8">
                  <c:v>2.0256640651607958E-2</c:v>
                </c:pt>
                <c:pt idx="9">
                  <c:v>3.0581729342878165E-2</c:v>
                </c:pt>
                <c:pt idx="10">
                  <c:v>2.16085459159603E-2</c:v>
                </c:pt>
                <c:pt idx="11">
                  <c:v>3.0121050632131899E-2</c:v>
                </c:pt>
                <c:pt idx="12">
                  <c:v>2.9286733398066898E-2</c:v>
                </c:pt>
                <c:pt idx="13">
                  <c:v>2.2694477861904115E-2</c:v>
                </c:pt>
                <c:pt idx="14">
                  <c:v>2.4501365240481871E-2</c:v>
                </c:pt>
                <c:pt idx="15">
                  <c:v>3.2113906555322147E-2</c:v>
                </c:pt>
                <c:pt idx="16">
                  <c:v>3.0157089392446712E-2</c:v>
                </c:pt>
                <c:pt idx="17">
                  <c:v>3.2213905142565911E-2</c:v>
                </c:pt>
                <c:pt idx="18">
                  <c:v>2.041449461851251E-2</c:v>
                </c:pt>
                <c:pt idx="19">
                  <c:v>1.9402815549323913E-2</c:v>
                </c:pt>
                <c:pt idx="20">
                  <c:v>3.0961730156882927E-2</c:v>
                </c:pt>
                <c:pt idx="21">
                  <c:v>2.6259193445175241E-2</c:v>
                </c:pt>
                <c:pt idx="22">
                  <c:v>3.0157089392446712E-2</c:v>
                </c:pt>
                <c:pt idx="23">
                  <c:v>2.2076086514625577E-2</c:v>
                </c:pt>
                <c:pt idx="24">
                  <c:v>2.0823980781129073E-2</c:v>
                </c:pt>
                <c:pt idx="25">
                  <c:v>1.3207353070753441E-2</c:v>
                </c:pt>
                <c:pt idx="26">
                  <c:v>3.0383168257807278E-2</c:v>
                </c:pt>
                <c:pt idx="27">
                  <c:v>2.6475288029309763E-2</c:v>
                </c:pt>
                <c:pt idx="28">
                  <c:v>2.3153721919268566E-2</c:v>
                </c:pt>
                <c:pt idx="29">
                  <c:v>2.8476572638735879E-2</c:v>
                </c:pt>
                <c:pt idx="30">
                  <c:v>1.8928707551086093E-2</c:v>
                </c:pt>
                <c:pt idx="31">
                  <c:v>2.0508806926293782E-2</c:v>
                </c:pt>
                <c:pt idx="32">
                  <c:v>9.3940101652689526E-3</c:v>
                </c:pt>
                <c:pt idx="33">
                  <c:v>3.2136574643468217E-2</c:v>
                </c:pt>
                <c:pt idx="34">
                  <c:v>2.6609178287570177E-2</c:v>
                </c:pt>
                <c:pt idx="35">
                  <c:v>2.9491435125191416E-2</c:v>
                </c:pt>
                <c:pt idx="36">
                  <c:v>2.1452106302472403E-2</c:v>
                </c:pt>
                <c:pt idx="37">
                  <c:v>2.0035146812812078E-2</c:v>
                </c:pt>
                <c:pt idx="38">
                  <c:v>2.9244816888563088E-2</c:v>
                </c:pt>
                <c:pt idx="39">
                  <c:v>2.2448224869667022E-2</c:v>
                </c:pt>
                <c:pt idx="40">
                  <c:v>2.3908608125130938E-2</c:v>
                </c:pt>
                <c:pt idx="41">
                  <c:v>1.3783255583719121E-2</c:v>
                </c:pt>
                <c:pt idx="42">
                  <c:v>2.2694477861904115E-2</c:v>
                </c:pt>
                <c:pt idx="43">
                  <c:v>3.0210144860557731E-2</c:v>
                </c:pt>
                <c:pt idx="44">
                  <c:v>2.8476572638735879E-2</c:v>
                </c:pt>
                <c:pt idx="45">
                  <c:v>2.5566728761948522E-2</c:v>
                </c:pt>
                <c:pt idx="46">
                  <c:v>1.0326736834832734E-4</c:v>
                </c:pt>
                <c:pt idx="47">
                  <c:v>2.0823980781129073E-2</c:v>
                </c:pt>
                <c:pt idx="48">
                  <c:v>3.0157089392446712E-2</c:v>
                </c:pt>
                <c:pt idx="49">
                  <c:v>3.6463372176524411E-3</c:v>
                </c:pt>
                <c:pt idx="50">
                  <c:v>3.0784852762143287E-2</c:v>
                </c:pt>
                <c:pt idx="51">
                  <c:v>3.0784852762143287E-2</c:v>
                </c:pt>
                <c:pt idx="52">
                  <c:v>3.2206356129100215E-2</c:v>
                </c:pt>
                <c:pt idx="53">
                  <c:v>3.2050959576037312E-2</c:v>
                </c:pt>
                <c:pt idx="54">
                  <c:v>1.1897563474935932E-2</c:v>
                </c:pt>
                <c:pt idx="55">
                  <c:v>2.8476572638735879E-2</c:v>
                </c:pt>
                <c:pt idx="56">
                  <c:v>3.2233701948655415E-2</c:v>
                </c:pt>
                <c:pt idx="57">
                  <c:v>2.6259193445175241E-2</c:v>
                </c:pt>
                <c:pt idx="58">
                  <c:v>1.6425074833649841E-2</c:v>
                </c:pt>
                <c:pt idx="59">
                  <c:v>3.2050959576037312E-2</c:v>
                </c:pt>
                <c:pt idx="60">
                  <c:v>1.7512864938765527E-2</c:v>
                </c:pt>
                <c:pt idx="61">
                  <c:v>1.0125639667810101E-2</c:v>
                </c:pt>
                <c:pt idx="62">
                  <c:v>2.6259193445175241E-2</c:v>
                </c:pt>
                <c:pt idx="63">
                  <c:v>6.0158646477810771E-3</c:v>
                </c:pt>
                <c:pt idx="64">
                  <c:v>2.7639872419146221E-2</c:v>
                </c:pt>
                <c:pt idx="65">
                  <c:v>3.2033437046760621E-2</c:v>
                </c:pt>
                <c:pt idx="66">
                  <c:v>3.2248036537758686E-2</c:v>
                </c:pt>
                <c:pt idx="67">
                  <c:v>3.1391823333891608E-2</c:v>
                </c:pt>
                <c:pt idx="68">
                  <c:v>3.0784852762143287E-2</c:v>
                </c:pt>
                <c:pt idx="69">
                  <c:v>1.9086689276898102E-2</c:v>
                </c:pt>
                <c:pt idx="70">
                  <c:v>3.216846435217386E-2</c:v>
                </c:pt>
                <c:pt idx="71">
                  <c:v>3.1073452147451122E-2</c:v>
                </c:pt>
                <c:pt idx="72">
                  <c:v>3.10322113998731E-2</c:v>
                </c:pt>
                <c:pt idx="73">
                  <c:v>1.14936407956158E-2</c:v>
                </c:pt>
                <c:pt idx="74">
                  <c:v>2.5790584379032321E-2</c:v>
                </c:pt>
                <c:pt idx="75">
                  <c:v>2.9244816888563088E-2</c:v>
                </c:pt>
                <c:pt idx="76">
                  <c:v>2.2540483858038675E-2</c:v>
                </c:pt>
                <c:pt idx="77">
                  <c:v>1.7512864938765527E-2</c:v>
                </c:pt>
                <c:pt idx="78">
                  <c:v>3.0859774829187319E-2</c:v>
                </c:pt>
                <c:pt idx="79">
                  <c:v>3.2185707148760907E-2</c:v>
                </c:pt>
                <c:pt idx="80">
                  <c:v>2.2076086514625577E-2</c:v>
                </c:pt>
                <c:pt idx="81">
                  <c:v>3.0784852762143287E-2</c:v>
                </c:pt>
                <c:pt idx="82">
                  <c:v>2.3758791838215838E-2</c:v>
                </c:pt>
                <c:pt idx="83">
                  <c:v>2.5140325919822914E-2</c:v>
                </c:pt>
                <c:pt idx="84">
                  <c:v>8.8777647535320994E-3</c:v>
                </c:pt>
                <c:pt idx="85">
                  <c:v>2.6475288029309763E-2</c:v>
                </c:pt>
                <c:pt idx="86">
                  <c:v>3.1969456395197257E-2</c:v>
                </c:pt>
                <c:pt idx="87">
                  <c:v>2.612262967470733E-2</c:v>
                </c:pt>
                <c:pt idx="88">
                  <c:v>3.0030256870393564E-2</c:v>
                </c:pt>
                <c:pt idx="89">
                  <c:v>3.206233271900201E-2</c:v>
                </c:pt>
                <c:pt idx="90">
                  <c:v>2.396868833177165E-2</c:v>
                </c:pt>
                <c:pt idx="91">
                  <c:v>3.0859774829187319E-2</c:v>
                </c:pt>
                <c:pt idx="92">
                  <c:v>2.5510016313237245E-2</c:v>
                </c:pt>
                <c:pt idx="93">
                  <c:v>3.1897265585152441E-2</c:v>
                </c:pt>
                <c:pt idx="94">
                  <c:v>3.1295288975648108E-2</c:v>
                </c:pt>
                <c:pt idx="95">
                  <c:v>7.1867300908980505E-18</c:v>
                </c:pt>
                <c:pt idx="96">
                  <c:v>8.5814333873606395E-3</c:v>
                </c:pt>
                <c:pt idx="97">
                  <c:v>1.8770806897590218E-2</c:v>
                </c:pt>
                <c:pt idx="98">
                  <c:v>2.7262121619388211E-2</c:v>
                </c:pt>
                <c:pt idx="99">
                  <c:v>1.1547380832100983E-2</c:v>
                </c:pt>
                <c:pt idx="100">
                  <c:v>2.6259193445175241E-2</c:v>
                </c:pt>
                <c:pt idx="101">
                  <c:v>3.1449722422867241E-2</c:v>
                </c:pt>
                <c:pt idx="102">
                  <c:v>2.612262967470733E-2</c:v>
                </c:pt>
                <c:pt idx="103">
                  <c:v>2.5510016313237245E-2</c:v>
                </c:pt>
                <c:pt idx="104">
                  <c:v>3.2033437046760621E-2</c:v>
                </c:pt>
                <c:pt idx="105">
                  <c:v>2.5082581719734674E-2</c:v>
                </c:pt>
                <c:pt idx="106">
                  <c:v>2.1452106302472403E-2</c:v>
                </c:pt>
                <c:pt idx="107">
                  <c:v>3.0383168257807278E-2</c:v>
                </c:pt>
                <c:pt idx="108">
                  <c:v>2.0508806926293782E-2</c:v>
                </c:pt>
                <c:pt idx="109">
                  <c:v>3.0581729342878165E-2</c:v>
                </c:pt>
                <c:pt idx="110">
                  <c:v>3.1841786749495005E-2</c:v>
                </c:pt>
                <c:pt idx="111">
                  <c:v>1.9877105913980838E-2</c:v>
                </c:pt>
                <c:pt idx="112">
                  <c:v>2.041449461851251E-2</c:v>
                </c:pt>
                <c:pt idx="113">
                  <c:v>2.5082581719734674E-2</c:v>
                </c:pt>
                <c:pt idx="114">
                  <c:v>2.612262967470733E-2</c:v>
                </c:pt>
                <c:pt idx="115">
                  <c:v>2.3908608125130938E-2</c:v>
                </c:pt>
                <c:pt idx="116">
                  <c:v>2.360837167484962E-2</c:v>
                </c:pt>
                <c:pt idx="117">
                  <c:v>2.1764704181848334E-2</c:v>
                </c:pt>
                <c:pt idx="118">
                  <c:v>2.9650430018655676E-2</c:v>
                </c:pt>
                <c:pt idx="119">
                  <c:v>2.3908608125130938E-2</c:v>
                </c:pt>
                <c:pt idx="120">
                  <c:v>1.9086689276898102E-2</c:v>
                </c:pt>
                <c:pt idx="121">
                  <c:v>3.1841786749495005E-2</c:v>
                </c:pt>
                <c:pt idx="122">
                  <c:v>3.0030256870393564E-2</c:v>
                </c:pt>
                <c:pt idx="123">
                  <c:v>2.9975175495130332E-2</c:v>
                </c:pt>
                <c:pt idx="124">
                  <c:v>5.0440408085213511E-3</c:v>
                </c:pt>
                <c:pt idx="125">
                  <c:v>3.1356283528224289E-2</c:v>
                </c:pt>
                <c:pt idx="126">
                  <c:v>2.3758791838215838E-2</c:v>
                </c:pt>
                <c:pt idx="127">
                  <c:v>3.1816920845036151E-2</c:v>
                </c:pt>
                <c:pt idx="128">
                  <c:v>2.8968142171239501E-2</c:v>
                </c:pt>
                <c:pt idx="129">
                  <c:v>2.6529265606784168E-2</c:v>
                </c:pt>
                <c:pt idx="130">
                  <c:v>1.3150034107683431E-2</c:v>
                </c:pt>
                <c:pt idx="131">
                  <c:v>2.8703364207670456E-2</c:v>
                </c:pt>
                <c:pt idx="132">
                  <c:v>3.1728484653832406E-2</c:v>
                </c:pt>
                <c:pt idx="133">
                  <c:v>2.5707104478923708E-2</c:v>
                </c:pt>
                <c:pt idx="134">
                  <c:v>2.3062556056378272E-2</c:v>
                </c:pt>
                <c:pt idx="135">
                  <c:v>2.8476572638735879E-2</c:v>
                </c:pt>
                <c:pt idx="136">
                  <c:v>3.206233271900201E-2</c:v>
                </c:pt>
                <c:pt idx="137">
                  <c:v>3.0121050632131899E-2</c:v>
                </c:pt>
                <c:pt idx="138">
                  <c:v>2.2602471434903418E-2</c:v>
                </c:pt>
                <c:pt idx="139">
                  <c:v>2.041449461851251E-2</c:v>
                </c:pt>
                <c:pt idx="140">
                  <c:v>3.0157089392446712E-2</c:v>
                </c:pt>
                <c:pt idx="141">
                  <c:v>2.2076086514625577E-2</c:v>
                </c:pt>
                <c:pt idx="142">
                  <c:v>3.0467064922148436E-2</c:v>
                </c:pt>
                <c:pt idx="143">
                  <c:v>2.6529265606784168E-2</c:v>
                </c:pt>
                <c:pt idx="144">
                  <c:v>2.9032711389865136E-2</c:v>
                </c:pt>
                <c:pt idx="145">
                  <c:v>2.9139523139262505E-2</c:v>
                </c:pt>
                <c:pt idx="146">
                  <c:v>2.8125953911413818E-2</c:v>
                </c:pt>
                <c:pt idx="147">
                  <c:v>3.2192051624933743E-2</c:v>
                </c:pt>
                <c:pt idx="148">
                  <c:v>3.1331983492397283E-2</c:v>
                </c:pt>
                <c:pt idx="149">
                  <c:v>3.1841786749495005E-2</c:v>
                </c:pt>
                <c:pt idx="150">
                  <c:v>2.6609178287570177E-2</c:v>
                </c:pt>
                <c:pt idx="151">
                  <c:v>2.3062556056378272E-2</c:v>
                </c:pt>
                <c:pt idx="152">
                  <c:v>1.3928837480139409E-2</c:v>
                </c:pt>
                <c:pt idx="153">
                  <c:v>3.1728484653832406E-2</c:v>
                </c:pt>
                <c:pt idx="154">
                  <c:v>3.179978428376222E-2</c:v>
                </c:pt>
                <c:pt idx="155">
                  <c:v>2.9182055631702022E-2</c:v>
                </c:pt>
                <c:pt idx="156">
                  <c:v>3.1167545381964246E-2</c:v>
                </c:pt>
                <c:pt idx="157">
                  <c:v>2.9032711389865136E-2</c:v>
                </c:pt>
                <c:pt idx="158">
                  <c:v>3.2033437046760621E-2</c:v>
                </c:pt>
                <c:pt idx="159">
                  <c:v>2.8636171569360606E-2</c:v>
                </c:pt>
                <c:pt idx="160">
                  <c:v>1.6025740424949992E-2</c:v>
                </c:pt>
                <c:pt idx="161">
                  <c:v>2.8814612098709242E-2</c:v>
                </c:pt>
                <c:pt idx="162">
                  <c:v>2.5425458186584218E-2</c:v>
                </c:pt>
                <c:pt idx="163">
                  <c:v>1.3783255583719121E-2</c:v>
                </c:pt>
                <c:pt idx="164">
                  <c:v>3.1270214410231839E-2</c:v>
                </c:pt>
                <c:pt idx="165">
                  <c:v>2.9032711389865136E-2</c:v>
                </c:pt>
                <c:pt idx="166">
                  <c:v>2.7262121619388211E-2</c:v>
                </c:pt>
                <c:pt idx="167">
                  <c:v>3.1167545381964246E-2</c:v>
                </c:pt>
                <c:pt idx="168">
                  <c:v>1.063087997056654E-2</c:v>
                </c:pt>
                <c:pt idx="169">
                  <c:v>1.2502799556516947E-2</c:v>
                </c:pt>
                <c:pt idx="170">
                  <c:v>1.3783255583719121E-2</c:v>
                </c:pt>
                <c:pt idx="171">
                  <c:v>2.1827426278822965E-2</c:v>
                </c:pt>
                <c:pt idx="172">
                  <c:v>2.7313396237543835E-2</c:v>
                </c:pt>
                <c:pt idx="173">
                  <c:v>1.1360585867779421E-2</c:v>
                </c:pt>
                <c:pt idx="174">
                  <c:v>1.3493995268727191E-2</c:v>
                </c:pt>
                <c:pt idx="175">
                  <c:v>2.7639872419146221E-2</c:v>
                </c:pt>
                <c:pt idx="176">
                  <c:v>1.3638304109034244E-2</c:v>
                </c:pt>
                <c:pt idx="177">
                  <c:v>2.113847254511746E-2</c:v>
                </c:pt>
                <c:pt idx="178">
                  <c:v>7.192856811679197E-3</c:v>
                </c:pt>
                <c:pt idx="179">
                  <c:v>2.5140325919822914E-2</c:v>
                </c:pt>
                <c:pt idx="180">
                  <c:v>2.112917627709612E-4</c:v>
                </c:pt>
                <c:pt idx="181">
                  <c:v>2.041449461851251E-2</c:v>
                </c:pt>
                <c:pt idx="182">
                  <c:v>2.041449461851251E-2</c:v>
                </c:pt>
                <c:pt idx="183">
                  <c:v>3.223666696338276E-2</c:v>
                </c:pt>
                <c:pt idx="184">
                  <c:v>2.8636171569360606E-2</c:v>
                </c:pt>
                <c:pt idx="185">
                  <c:v>2.041449461851251E-2</c:v>
                </c:pt>
                <c:pt idx="186">
                  <c:v>3.179978428376222E-2</c:v>
                </c:pt>
                <c:pt idx="187">
                  <c:v>2.6529265606784168E-2</c:v>
                </c:pt>
                <c:pt idx="188">
                  <c:v>3.1841786749495005E-2</c:v>
                </c:pt>
                <c:pt idx="189">
                  <c:v>3.2113906555322147E-2</c:v>
                </c:pt>
                <c:pt idx="190">
                  <c:v>2.1764704181848334E-2</c:v>
                </c:pt>
                <c:pt idx="191">
                  <c:v>1.2502799556516947E-2</c:v>
                </c:pt>
                <c:pt idx="192">
                  <c:v>9.513723893005652E-3</c:v>
                </c:pt>
                <c:pt idx="193">
                  <c:v>2.9491435125191416E-2</c:v>
                </c:pt>
                <c:pt idx="194">
                  <c:v>1.3928837480139409E-2</c:v>
                </c:pt>
                <c:pt idx="195">
                  <c:v>2.0548114595517731E-3</c:v>
                </c:pt>
                <c:pt idx="196">
                  <c:v>2.2848030962261952E-2</c:v>
                </c:pt>
                <c:pt idx="197">
                  <c:v>2.4501365240481871E-2</c:v>
                </c:pt>
                <c:pt idx="198">
                  <c:v>3.0629549150351355E-2</c:v>
                </c:pt>
                <c:pt idx="199">
                  <c:v>1.8140409631648487E-2</c:v>
                </c:pt>
                <c:pt idx="200">
                  <c:v>2.5650754745063894E-2</c:v>
                </c:pt>
                <c:pt idx="201">
                  <c:v>1.3150034107683431E-2</c:v>
                </c:pt>
                <c:pt idx="202">
                  <c:v>2.9182055631702022E-2</c:v>
                </c:pt>
                <c:pt idx="203">
                  <c:v>2.0887285149088216E-2</c:v>
                </c:pt>
                <c:pt idx="204">
                  <c:v>9.3940101652689526E-3</c:v>
                </c:pt>
                <c:pt idx="205">
                  <c:v>3.0859774829187319E-2</c:v>
                </c:pt>
                <c:pt idx="206">
                  <c:v>2.4057797088197296E-2</c:v>
                </c:pt>
                <c:pt idx="207">
                  <c:v>2.612262967470733E-2</c:v>
                </c:pt>
                <c:pt idx="208">
                  <c:v>3.1728484653832406E-2</c:v>
                </c:pt>
                <c:pt idx="209">
                  <c:v>3.2149130052715628E-2</c:v>
                </c:pt>
                <c:pt idx="210">
                  <c:v>2.4354199140558405E-2</c:v>
                </c:pt>
                <c:pt idx="211">
                  <c:v>2.3062556056378272E-2</c:v>
                </c:pt>
                <c:pt idx="212">
                  <c:v>2.360837167484962E-2</c:v>
                </c:pt>
                <c:pt idx="213">
                  <c:v>3.0297522868732482E-2</c:v>
                </c:pt>
                <c:pt idx="214">
                  <c:v>3.0500311290652553E-2</c:v>
                </c:pt>
                <c:pt idx="215">
                  <c:v>3.1580810730336195E-2</c:v>
                </c:pt>
                <c:pt idx="216">
                  <c:v>1.8297789155794861E-2</c:v>
                </c:pt>
                <c:pt idx="217">
                  <c:v>1.3870209766221503E-2</c:v>
                </c:pt>
                <c:pt idx="218">
                  <c:v>2.9244816888563088E-2</c:v>
                </c:pt>
                <c:pt idx="219">
                  <c:v>2.5790584379032321E-2</c:v>
                </c:pt>
                <c:pt idx="220">
                  <c:v>2.9975175495130332E-2</c:v>
                </c:pt>
                <c:pt idx="221">
                  <c:v>3.2213905142565911E-2</c:v>
                </c:pt>
                <c:pt idx="222">
                  <c:v>3.1449722422867241E-2</c:v>
                </c:pt>
                <c:pt idx="223">
                  <c:v>2.3758791838215838E-2</c:v>
                </c:pt>
                <c:pt idx="224">
                  <c:v>3.1989442926109148E-2</c:v>
                </c:pt>
                <c:pt idx="225">
                  <c:v>1.6271039461482919E-2</c:v>
                </c:pt>
                <c:pt idx="226">
                  <c:v>3.223666696338276E-2</c:v>
                </c:pt>
                <c:pt idx="227">
                  <c:v>3.2200855067528837E-2</c:v>
                </c:pt>
                <c:pt idx="228">
                  <c:v>2.9389866209738793E-2</c:v>
                </c:pt>
                <c:pt idx="229">
                  <c:v>3.1841786749495005E-2</c:v>
                </c:pt>
                <c:pt idx="230">
                  <c:v>1.4309886521998195E-2</c:v>
                </c:pt>
                <c:pt idx="231">
                  <c:v>2.0035146812812078E-2</c:v>
                </c:pt>
                <c:pt idx="232">
                  <c:v>2.3062556056378272E-2</c:v>
                </c:pt>
                <c:pt idx="233">
                  <c:v>2.4647810049951899E-2</c:v>
                </c:pt>
                <c:pt idx="234">
                  <c:v>3.185810869700436E-2</c:v>
                </c:pt>
                <c:pt idx="235">
                  <c:v>3.1391823333891608E-2</c:v>
                </c:pt>
                <c:pt idx="236">
                  <c:v>2.1201618565179655E-2</c:v>
                </c:pt>
                <c:pt idx="237">
                  <c:v>2.1764704181848334E-2</c:v>
                </c:pt>
                <c:pt idx="238">
                  <c:v>2.1827426278822965E-2</c:v>
                </c:pt>
                <c:pt idx="239">
                  <c:v>2.9389866209738793E-2</c:v>
                </c:pt>
                <c:pt idx="240">
                  <c:v>2.0256640651607958E-2</c:v>
                </c:pt>
                <c:pt idx="241">
                  <c:v>2.7515175283390092E-2</c:v>
                </c:pt>
                <c:pt idx="242">
                  <c:v>5.7526872646013767E-3</c:v>
                </c:pt>
                <c:pt idx="243">
                  <c:v>2.112917627709612E-4</c:v>
                </c:pt>
                <c:pt idx="244">
                  <c:v>3.0859774829187319E-2</c:v>
                </c:pt>
                <c:pt idx="245">
                  <c:v>3.0157089392446712E-2</c:v>
                </c:pt>
                <c:pt idx="246">
                  <c:v>1.208875644361404E-2</c:v>
                </c:pt>
                <c:pt idx="247">
                  <c:v>2.3001120041912775E-2</c:v>
                </c:pt>
                <c:pt idx="248">
                  <c:v>2.6609178287570177E-2</c:v>
                </c:pt>
                <c:pt idx="249">
                  <c:v>3.2240444801108055E-2</c:v>
                </c:pt>
                <c:pt idx="250">
                  <c:v>2.6741998233975172E-2</c:v>
                </c:pt>
                <c:pt idx="251">
                  <c:v>2.5082581719734674E-2</c:v>
                </c:pt>
                <c:pt idx="252">
                  <c:v>3.2136574643468217E-2</c:v>
                </c:pt>
                <c:pt idx="253">
                  <c:v>2.6340350297300662E-2</c:v>
                </c:pt>
                <c:pt idx="254">
                  <c:v>3.1816920845036151E-2</c:v>
                </c:pt>
                <c:pt idx="255">
                  <c:v>8.7510573528799262E-5</c:v>
                </c:pt>
                <c:pt idx="256">
                  <c:v>3.206233271900201E-2</c:v>
                </c:pt>
                <c:pt idx="257">
                  <c:v>9.513723893005652E-3</c:v>
                </c:pt>
                <c:pt idx="258">
                  <c:v>3.0784852762143287E-2</c:v>
                </c:pt>
                <c:pt idx="259">
                  <c:v>1.6487134162426694E-2</c:v>
                </c:pt>
                <c:pt idx="260">
                  <c:v>2.2540483858038675E-2</c:v>
                </c:pt>
                <c:pt idx="261">
                  <c:v>3.0859774829187319E-2</c:v>
                </c:pt>
                <c:pt idx="262">
                  <c:v>2.9348573368064648E-2</c:v>
                </c:pt>
                <c:pt idx="263">
                  <c:v>1.46059477598757E-2</c:v>
                </c:pt>
                <c:pt idx="264">
                  <c:v>2.9747849466210171E-2</c:v>
                </c:pt>
                <c:pt idx="265">
                  <c:v>4.1979791636455909E-6</c:v>
                </c:pt>
                <c:pt idx="266">
                  <c:v>3.185810869700436E-2</c:v>
                </c:pt>
                <c:pt idx="267">
                  <c:v>3.2206356129100215E-2</c:v>
                </c:pt>
                <c:pt idx="268">
                  <c:v>9.3940101652689526E-3</c:v>
                </c:pt>
                <c:pt idx="269">
                  <c:v>3.6463372176524411E-3</c:v>
                </c:pt>
                <c:pt idx="270">
                  <c:v>2.0823980781129073E-2</c:v>
                </c:pt>
                <c:pt idx="271">
                  <c:v>1.5054184764715187E-2</c:v>
                </c:pt>
                <c:pt idx="272">
                  <c:v>1.5568100950151069E-2</c:v>
                </c:pt>
                <c:pt idx="273">
                  <c:v>1.9560919454886038E-2</c:v>
                </c:pt>
                <c:pt idx="274">
                  <c:v>3.179978428376222E-2</c:v>
                </c:pt>
                <c:pt idx="275">
                  <c:v>2.7133809293322285E-2</c:v>
                </c:pt>
                <c:pt idx="276">
                  <c:v>2.3062556056378272E-2</c:v>
                </c:pt>
                <c:pt idx="277">
                  <c:v>2.5846562029759806E-2</c:v>
                </c:pt>
                <c:pt idx="278">
                  <c:v>1.2866658586045455E-2</c:v>
                </c:pt>
                <c:pt idx="279">
                  <c:v>2.3001120041912775E-2</c:v>
                </c:pt>
                <c:pt idx="280">
                  <c:v>2.8703364207670456E-2</c:v>
                </c:pt>
                <c:pt idx="281">
                  <c:v>1.7419396990726792E-2</c:v>
                </c:pt>
                <c:pt idx="282">
                  <c:v>1.7419396990726792E-2</c:v>
                </c:pt>
                <c:pt idx="283">
                  <c:v>2.6662728128279467E-2</c:v>
                </c:pt>
                <c:pt idx="284">
                  <c:v>2.6475288029309763E-2</c:v>
                </c:pt>
                <c:pt idx="285">
                  <c:v>1.9086689276898102E-2</c:v>
                </c:pt>
                <c:pt idx="286">
                  <c:v>2.1920558586631413E-2</c:v>
                </c:pt>
                <c:pt idx="287">
                  <c:v>3.216846435217386E-2</c:v>
                </c:pt>
                <c:pt idx="288">
                  <c:v>1.8140409631648487E-2</c:v>
                </c:pt>
                <c:pt idx="289">
                  <c:v>3.2033437046760621E-2</c:v>
                </c:pt>
                <c:pt idx="290">
                  <c:v>3.1295288975648108E-2</c:v>
                </c:pt>
                <c:pt idx="291">
                  <c:v>3.0297522868732482E-2</c:v>
                </c:pt>
                <c:pt idx="292">
                  <c:v>2.5082581719734674E-2</c:v>
                </c:pt>
                <c:pt idx="293">
                  <c:v>2.3001120041912775E-2</c:v>
                </c:pt>
                <c:pt idx="294">
                  <c:v>2.2602471434903418E-2</c:v>
                </c:pt>
                <c:pt idx="295">
                  <c:v>4.1647376791872706E-3</c:v>
                </c:pt>
                <c:pt idx="296">
                  <c:v>1.6425074833649841E-2</c:v>
                </c:pt>
                <c:pt idx="297">
                  <c:v>2.6609178287570177E-2</c:v>
                </c:pt>
                <c:pt idx="298">
                  <c:v>2.2540483858038675E-2</c:v>
                </c:pt>
                <c:pt idx="299">
                  <c:v>1.6025740424949992E-2</c:v>
                </c:pt>
                <c:pt idx="300">
                  <c:v>3.0629549150351355E-2</c:v>
                </c:pt>
                <c:pt idx="301">
                  <c:v>2.6475288029309763E-2</c:v>
                </c:pt>
                <c:pt idx="302">
                  <c:v>3.0297522868732482E-2</c:v>
                </c:pt>
                <c:pt idx="303">
                  <c:v>3.2218561712215925E-2</c:v>
                </c:pt>
                <c:pt idx="304">
                  <c:v>3.1580810730336195E-2</c:v>
                </c:pt>
                <c:pt idx="305">
                  <c:v>2.3214955431832388E-2</c:v>
                </c:pt>
                <c:pt idx="306">
                  <c:v>1.3638304109034244E-2</c:v>
                </c:pt>
                <c:pt idx="307">
                  <c:v>3.1331983492397283E-2</c:v>
                </c:pt>
                <c:pt idx="308">
                  <c:v>3.1449722422867241E-2</c:v>
                </c:pt>
                <c:pt idx="309">
                  <c:v>8.9973628858817085E-5</c:v>
                </c:pt>
                <c:pt idx="310">
                  <c:v>1.3207353070753441E-2</c:v>
                </c:pt>
                <c:pt idx="311">
                  <c:v>1.9560919454886038E-2</c:v>
                </c:pt>
                <c:pt idx="312">
                  <c:v>3.1989442926109148E-2</c:v>
                </c:pt>
                <c:pt idx="313">
                  <c:v>2.5425458186584218E-2</c:v>
                </c:pt>
                <c:pt idx="314">
                  <c:v>3.1331983492397283E-2</c:v>
                </c:pt>
                <c:pt idx="315">
                  <c:v>3.1232372234220252E-2</c:v>
                </c:pt>
                <c:pt idx="316">
                  <c:v>2.3001120041912775E-2</c:v>
                </c:pt>
                <c:pt idx="317">
                  <c:v>3.2248036537758686E-2</c:v>
                </c:pt>
                <c:pt idx="318">
                  <c:v>3.2185707148760907E-2</c:v>
                </c:pt>
                <c:pt idx="319">
                  <c:v>2.5790584379032321E-2</c:v>
                </c:pt>
                <c:pt idx="320">
                  <c:v>1.7732450070374495E-2</c:v>
                </c:pt>
                <c:pt idx="321">
                  <c:v>3.1100820846259782E-2</c:v>
                </c:pt>
                <c:pt idx="322">
                  <c:v>2.8125953911413818E-2</c:v>
                </c:pt>
                <c:pt idx="323">
                  <c:v>3.2224854817964527E-2</c:v>
                </c:pt>
                <c:pt idx="324">
                  <c:v>1.6025740424949992E-2</c:v>
                </c:pt>
                <c:pt idx="325">
                  <c:v>1.0125639667810101E-2</c:v>
                </c:pt>
                <c:pt idx="326">
                  <c:v>2.6340350297300662E-2</c:v>
                </c:pt>
                <c:pt idx="327">
                  <c:v>2.7133809293322285E-2</c:v>
                </c:pt>
                <c:pt idx="328">
                  <c:v>1.1897563474935932E-2</c:v>
                </c:pt>
                <c:pt idx="329">
                  <c:v>2.6529265606784168E-2</c:v>
                </c:pt>
                <c:pt idx="330">
                  <c:v>2.6609178287570177E-2</c:v>
                </c:pt>
                <c:pt idx="331">
                  <c:v>3.1167545381964246E-2</c:v>
                </c:pt>
                <c:pt idx="332">
                  <c:v>9.4654673295895171E-3</c:v>
                </c:pt>
                <c:pt idx="333">
                  <c:v>2.0508806926293782E-2</c:v>
                </c:pt>
                <c:pt idx="334">
                  <c:v>2.6067424203765045E-2</c:v>
                </c:pt>
                <c:pt idx="335">
                  <c:v>2.3908608125130938E-2</c:v>
                </c:pt>
                <c:pt idx="336">
                  <c:v>3.1167545381964246E-2</c:v>
                </c:pt>
                <c:pt idx="337">
                  <c:v>3.1140936344868354E-2</c:v>
                </c:pt>
                <c:pt idx="338">
                  <c:v>1.7512864938765527E-2</c:v>
                </c:pt>
                <c:pt idx="339">
                  <c:v>1.3638304109034244E-2</c:v>
                </c:pt>
                <c:pt idx="340">
                  <c:v>1.8992238830483902E-2</c:v>
                </c:pt>
                <c:pt idx="341">
                  <c:v>3.0500311290652553E-2</c:v>
                </c:pt>
                <c:pt idx="342">
                  <c:v>2.6204388018796165E-2</c:v>
                </c:pt>
                <c:pt idx="343">
                  <c:v>1.8992238830483902E-2</c:v>
                </c:pt>
                <c:pt idx="344">
                  <c:v>3.0121050632131899E-2</c:v>
                </c:pt>
                <c:pt idx="345">
                  <c:v>3.185810869700436E-2</c:v>
                </c:pt>
                <c:pt idx="346">
                  <c:v>3.1100820846259782E-2</c:v>
                </c:pt>
                <c:pt idx="347">
                  <c:v>2.1044552493145709E-2</c:v>
                </c:pt>
                <c:pt idx="348">
                  <c:v>2.6609178287570177E-2</c:v>
                </c:pt>
                <c:pt idx="349">
                  <c:v>2.3001120041912775E-2</c:v>
                </c:pt>
                <c:pt idx="350">
                  <c:v>2.9139523139262505E-2</c:v>
                </c:pt>
                <c:pt idx="351">
                  <c:v>3.1728484653832406E-2</c:v>
                </c:pt>
                <c:pt idx="352">
                  <c:v>2.9843638903879952E-2</c:v>
                </c:pt>
                <c:pt idx="353">
                  <c:v>3.0859774829187319E-2</c:v>
                </c:pt>
                <c:pt idx="354">
                  <c:v>2.041449461851251E-2</c:v>
                </c:pt>
                <c:pt idx="355">
                  <c:v>6.7010124052427206E-3</c:v>
                </c:pt>
                <c:pt idx="356">
                  <c:v>3.2149130052715628E-2</c:v>
                </c:pt>
                <c:pt idx="357">
                  <c:v>1.1360585867779421E-2</c:v>
                </c:pt>
                <c:pt idx="358">
                  <c:v>1.6487134162426694E-2</c:v>
                </c:pt>
                <c:pt idx="359">
                  <c:v>3.0383168257807278E-2</c:v>
                </c:pt>
                <c:pt idx="360">
                  <c:v>3.1728484653832406E-2</c:v>
                </c:pt>
                <c:pt idx="361">
                  <c:v>2.7262121619388211E-2</c:v>
                </c:pt>
                <c:pt idx="362">
                  <c:v>2.9491435125191416E-2</c:v>
                </c:pt>
                <c:pt idx="363">
                  <c:v>1.3928837480139409E-2</c:v>
                </c:pt>
                <c:pt idx="364">
                  <c:v>2.8924401137080911E-2</c:v>
                </c:pt>
                <c:pt idx="365">
                  <c:v>3.2185707148760907E-2</c:v>
                </c:pt>
                <c:pt idx="366">
                  <c:v>1.8928707551086093E-2</c:v>
                </c:pt>
                <c:pt idx="367">
                  <c:v>2.9551398609038201E-2</c:v>
                </c:pt>
                <c:pt idx="368">
                  <c:v>2.2293574190116374E-2</c:v>
                </c:pt>
                <c:pt idx="369">
                  <c:v>2.9286733398066898E-2</c:v>
                </c:pt>
                <c:pt idx="370">
                  <c:v>1.9244732020670435E-2</c:v>
                </c:pt>
                <c:pt idx="371">
                  <c:v>1.4309886521998195E-2</c:v>
                </c:pt>
                <c:pt idx="372">
                  <c:v>1.9150247518594555E-2</c:v>
                </c:pt>
                <c:pt idx="373">
                  <c:v>3.179978428376222E-2</c:v>
                </c:pt>
                <c:pt idx="374">
                  <c:v>3.1989442926109148E-2</c:v>
                </c:pt>
                <c:pt idx="375">
                  <c:v>3.1073452147451122E-2</c:v>
                </c:pt>
                <c:pt idx="376">
                  <c:v>2.3001120041912775E-2</c:v>
                </c:pt>
                <c:pt idx="377">
                  <c:v>1.5355608136590435E-2</c:v>
                </c:pt>
                <c:pt idx="378">
                  <c:v>2.5510016313237245E-2</c:v>
                </c:pt>
                <c:pt idx="379">
                  <c:v>9.513723893005652E-3</c:v>
                </c:pt>
                <c:pt idx="380">
                  <c:v>3.1140936344868354E-2</c:v>
                </c:pt>
                <c:pt idx="381">
                  <c:v>1.3493995268727191E-2</c:v>
                </c:pt>
                <c:pt idx="382">
                  <c:v>3.2033437046760621E-2</c:v>
                </c:pt>
                <c:pt idx="383">
                  <c:v>2.5425458186584218E-2</c:v>
                </c:pt>
                <c:pt idx="384">
                  <c:v>2.9032711389865136E-2</c:v>
                </c:pt>
                <c:pt idx="385">
                  <c:v>3.2002476258850845E-2</c:v>
                </c:pt>
                <c:pt idx="386">
                  <c:v>1.8203686936434899E-2</c:v>
                </c:pt>
                <c:pt idx="387">
                  <c:v>1.3580185477161496E-2</c:v>
                </c:pt>
                <c:pt idx="388">
                  <c:v>3.2185707148760907E-2</c:v>
                </c:pt>
                <c:pt idx="389">
                  <c:v>2.3908608125130938E-2</c:v>
                </c:pt>
                <c:pt idx="390">
                  <c:v>3.2185707148760907E-2</c:v>
                </c:pt>
                <c:pt idx="391">
                  <c:v>1.4457631632569941E-2</c:v>
                </c:pt>
                <c:pt idx="392">
                  <c:v>1.6425074833649841E-2</c:v>
                </c:pt>
                <c:pt idx="393">
                  <c:v>3.1100820846259782E-2</c:v>
                </c:pt>
                <c:pt idx="394">
                  <c:v>1.9086689276898102E-2</c:v>
                </c:pt>
                <c:pt idx="395">
                  <c:v>2.9450773540938141E-2</c:v>
                </c:pt>
                <c:pt idx="396">
                  <c:v>2.9244816888563088E-2</c:v>
                </c:pt>
                <c:pt idx="397">
                  <c:v>3.1841786749495005E-2</c:v>
                </c:pt>
                <c:pt idx="398">
                  <c:v>1.4309886521998195E-2</c:v>
                </c:pt>
                <c:pt idx="399">
                  <c:v>2.8924401137080911E-2</c:v>
                </c:pt>
                <c:pt idx="400">
                  <c:v>3.0500311290652553E-2</c:v>
                </c:pt>
                <c:pt idx="401">
                  <c:v>1.2642289390982333E-2</c:v>
                </c:pt>
                <c:pt idx="402">
                  <c:v>2.9182055631702022E-2</c:v>
                </c:pt>
                <c:pt idx="403">
                  <c:v>3.216846435217386E-2</c:v>
                </c:pt>
                <c:pt idx="404">
                  <c:v>3.1295288975648108E-2</c:v>
                </c:pt>
                <c:pt idx="405">
                  <c:v>2.3668941430276348E-2</c:v>
                </c:pt>
                <c:pt idx="406">
                  <c:v>2.6609178287570177E-2</c:v>
                </c:pt>
                <c:pt idx="407">
                  <c:v>2.1764704181848334E-2</c:v>
                </c:pt>
                <c:pt idx="408">
                  <c:v>3.2233701948655415E-2</c:v>
                </c:pt>
                <c:pt idx="409">
                  <c:v>2.0508806926293782E-2</c:v>
                </c:pt>
                <c:pt idx="410">
                  <c:v>2.5082581719734674E-2</c:v>
                </c:pt>
                <c:pt idx="411">
                  <c:v>2.8814612098709242E-2</c:v>
                </c:pt>
                <c:pt idx="412">
                  <c:v>3.2206356129100215E-2</c:v>
                </c:pt>
                <c:pt idx="413">
                  <c:v>2.5929481938466233E-2</c:v>
                </c:pt>
                <c:pt idx="414">
                  <c:v>3.0157089392446712E-2</c:v>
                </c:pt>
                <c:pt idx="415">
                  <c:v>3.1728484653832406E-2</c:v>
                </c:pt>
                <c:pt idx="416">
                  <c:v>3.1989442926109148E-2</c:v>
                </c:pt>
                <c:pt idx="417">
                  <c:v>8.0131518309299685E-4</c:v>
                </c:pt>
                <c:pt idx="418">
                  <c:v>1.7419396990726792E-2</c:v>
                </c:pt>
                <c:pt idx="419">
                  <c:v>1.9086689276898102E-2</c:v>
                </c:pt>
                <c:pt idx="420">
                  <c:v>1.7200536296807553E-2</c:v>
                </c:pt>
                <c:pt idx="421">
                  <c:v>2.6609178287570177E-2</c:v>
                </c:pt>
                <c:pt idx="422">
                  <c:v>2.0193124787424098E-2</c:v>
                </c:pt>
                <c:pt idx="423">
                  <c:v>3.1167545381964246E-2</c:v>
                </c:pt>
                <c:pt idx="424">
                  <c:v>3.0121050632131899E-2</c:v>
                </c:pt>
                <c:pt idx="425">
                  <c:v>1.422184242011016E-2</c:v>
                </c:pt>
                <c:pt idx="426">
                  <c:v>3.1295288975648108E-2</c:v>
                </c:pt>
                <c:pt idx="427">
                  <c:v>1.3783255583719121E-2</c:v>
                </c:pt>
                <c:pt idx="428">
                  <c:v>2.9032711389865136E-2</c:v>
                </c:pt>
                <c:pt idx="429">
                  <c:v>1.8928707551086093E-2</c:v>
                </c:pt>
                <c:pt idx="430">
                  <c:v>2.8924401137080911E-2</c:v>
                </c:pt>
                <c:pt idx="431">
                  <c:v>3.2033437046760621E-2</c:v>
                </c:pt>
                <c:pt idx="432">
                  <c:v>1.8297789155794861E-2</c:v>
                </c:pt>
                <c:pt idx="433">
                  <c:v>2.6529265606784168E-2</c:v>
                </c:pt>
                <c:pt idx="434">
                  <c:v>1.0326736834832734E-4</c:v>
                </c:pt>
                <c:pt idx="435">
                  <c:v>7.7713857785038894E-3</c:v>
                </c:pt>
                <c:pt idx="436">
                  <c:v>1.7512864938765527E-2</c:v>
                </c:pt>
                <c:pt idx="437">
                  <c:v>2.9244816888563088E-2</c:v>
                </c:pt>
                <c:pt idx="438">
                  <c:v>3.1728484653832406E-2</c:v>
                </c:pt>
                <c:pt idx="439">
                  <c:v>2.6609178287570177E-2</c:v>
                </c:pt>
                <c:pt idx="440">
                  <c:v>3.2113906555322147E-2</c:v>
                </c:pt>
                <c:pt idx="441">
                  <c:v>3.0784852762143287E-2</c:v>
                </c:pt>
                <c:pt idx="442">
                  <c:v>1.861300718830259E-2</c:v>
                </c:pt>
                <c:pt idx="443">
                  <c:v>2.5510016313237245E-2</c:v>
                </c:pt>
                <c:pt idx="444">
                  <c:v>3.2246353189715464E-2</c:v>
                </c:pt>
                <c:pt idx="445">
                  <c:v>2.7313396237543835E-2</c:v>
                </c:pt>
                <c:pt idx="446">
                  <c:v>2.041449461851251E-2</c:v>
                </c:pt>
                <c:pt idx="447">
                  <c:v>1.9560919454886038E-2</c:v>
                </c:pt>
                <c:pt idx="448">
                  <c:v>3.0210144860557731E-2</c:v>
                </c:pt>
                <c:pt idx="449">
                  <c:v>2.9244816888563088E-2</c:v>
                </c:pt>
                <c:pt idx="450">
                  <c:v>1.3150034107683431E-2</c:v>
                </c:pt>
                <c:pt idx="451">
                  <c:v>3.1816920845036151E-2</c:v>
                </c:pt>
                <c:pt idx="452">
                  <c:v>3.2248036537758686E-2</c:v>
                </c:pt>
                <c:pt idx="453">
                  <c:v>3.0121050632131899E-2</c:v>
                </c:pt>
                <c:pt idx="454">
                  <c:v>1.14936407956158E-2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8-1847-9E96-6A0EDDABE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06153072"/>
        <c:axId val="1"/>
      </c:barChart>
      <c:catAx>
        <c:axId val="200615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Post-Molt 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P(Post-Molt)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06153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Probability Histogram(Pre-Molt)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'Histogram &amp; Scatter Plot'!$F$1</c:f>
              <c:strCache>
                <c:ptCount val="1"/>
                <c:pt idx="0">
                  <c:v>P.D.F(Pre-Molt)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val>
            <c:numRef>
              <c:f>'Histogram &amp; Scatter Plot'!$F$2:$F$456</c:f>
              <c:numCache>
                <c:formatCode>General</c:formatCode>
                <c:ptCount val="455"/>
                <c:pt idx="0">
                  <c:v>2.9446268625787631E-2</c:v>
                </c:pt>
                <c:pt idx="1">
                  <c:v>2.8114020840621767E-2</c:v>
                </c:pt>
                <c:pt idx="2">
                  <c:v>1.7087332621821699E-2</c:v>
                </c:pt>
                <c:pt idx="3">
                  <c:v>2.4824709977912494E-2</c:v>
                </c:pt>
                <c:pt idx="4">
                  <c:v>2.9209264504136315E-2</c:v>
                </c:pt>
                <c:pt idx="5">
                  <c:v>2.9369218186189424E-2</c:v>
                </c:pt>
                <c:pt idx="6">
                  <c:v>2.8319346681495758E-2</c:v>
                </c:pt>
                <c:pt idx="7">
                  <c:v>2.3239325338701135E-2</c:v>
                </c:pt>
                <c:pt idx="8">
                  <c:v>1.7043577249613931E-2</c:v>
                </c:pt>
                <c:pt idx="9">
                  <c:v>2.9168934597487792E-2</c:v>
                </c:pt>
                <c:pt idx="10">
                  <c:v>2.0113328306222568E-2</c:v>
                </c:pt>
                <c:pt idx="11">
                  <c:v>2.772949317160182E-2</c:v>
                </c:pt>
                <c:pt idx="12">
                  <c:v>2.4571575024521463E-2</c:v>
                </c:pt>
                <c:pt idx="13">
                  <c:v>2.1774996319633838E-2</c:v>
                </c:pt>
                <c:pt idx="14">
                  <c:v>2.0243149136042068E-2</c:v>
                </c:pt>
                <c:pt idx="15">
                  <c:v>2.9375338769111473E-2</c:v>
                </c:pt>
                <c:pt idx="16">
                  <c:v>2.9067981791684478E-2</c:v>
                </c:pt>
                <c:pt idx="17">
                  <c:v>2.9147660747705823E-2</c:v>
                </c:pt>
                <c:pt idx="18">
                  <c:v>1.3062622566390967E-2</c:v>
                </c:pt>
                <c:pt idx="19">
                  <c:v>1.5255667558523214E-2</c:v>
                </c:pt>
                <c:pt idx="20">
                  <c:v>2.8868960890529927E-2</c:v>
                </c:pt>
                <c:pt idx="21">
                  <c:v>2.2961391748774113E-2</c:v>
                </c:pt>
                <c:pt idx="22">
                  <c:v>2.4013424659113564E-2</c:v>
                </c:pt>
                <c:pt idx="23">
                  <c:v>1.6298183547290297E-2</c:v>
                </c:pt>
                <c:pt idx="24">
                  <c:v>1.7219232556304691E-2</c:v>
                </c:pt>
                <c:pt idx="25">
                  <c:v>1.2092523749016461E-2</c:v>
                </c:pt>
                <c:pt idx="26">
                  <c:v>2.9356364357023403E-2</c:v>
                </c:pt>
                <c:pt idx="27">
                  <c:v>2.1649531737681547E-2</c:v>
                </c:pt>
                <c:pt idx="28">
                  <c:v>2.4276258896486793E-2</c:v>
                </c:pt>
                <c:pt idx="29">
                  <c:v>2.5655176914907322E-2</c:v>
                </c:pt>
                <c:pt idx="30">
                  <c:v>1.7087332621821699E-2</c:v>
                </c:pt>
                <c:pt idx="31">
                  <c:v>1.3350986114275452E-2</c:v>
                </c:pt>
                <c:pt idx="32">
                  <c:v>8.4768128160872917E-3</c:v>
                </c:pt>
                <c:pt idx="33">
                  <c:v>2.7705636713435844E-2</c:v>
                </c:pt>
                <c:pt idx="34">
                  <c:v>2.39373327797382E-2</c:v>
                </c:pt>
                <c:pt idx="35">
                  <c:v>2.3435941001656455E-2</c:v>
                </c:pt>
                <c:pt idx="36">
                  <c:v>2.2517368067633537E-2</c:v>
                </c:pt>
                <c:pt idx="37">
                  <c:v>1.6298183547290297E-2</c:v>
                </c:pt>
                <c:pt idx="38">
                  <c:v>2.5754591256245494E-2</c:v>
                </c:pt>
                <c:pt idx="39">
                  <c:v>1.9417160690616705E-2</c:v>
                </c:pt>
                <c:pt idx="40">
                  <c:v>1.8671683153888625E-2</c:v>
                </c:pt>
                <c:pt idx="41">
                  <c:v>1.5471860286456153E-2</c:v>
                </c:pt>
                <c:pt idx="42">
                  <c:v>2.288111992239604E-2</c:v>
                </c:pt>
                <c:pt idx="43">
                  <c:v>2.7432324493640671E-2</c:v>
                </c:pt>
                <c:pt idx="44">
                  <c:v>2.5655176914907322E-2</c:v>
                </c:pt>
                <c:pt idx="45">
                  <c:v>2.435076306466525E-2</c:v>
                </c:pt>
                <c:pt idx="46">
                  <c:v>1.124120705338768E-4</c:v>
                </c:pt>
                <c:pt idx="47">
                  <c:v>1.7219232556304691E-2</c:v>
                </c:pt>
                <c:pt idx="48">
                  <c:v>2.4013424659113564E-2</c:v>
                </c:pt>
                <c:pt idx="49">
                  <c:v>5.828621328487325E-3</c:v>
                </c:pt>
                <c:pt idx="50">
                  <c:v>2.5037972933194992E-2</c:v>
                </c:pt>
                <c:pt idx="51">
                  <c:v>2.5037972933194992E-2</c:v>
                </c:pt>
                <c:pt idx="52">
                  <c:v>2.9469593956296312E-2</c:v>
                </c:pt>
                <c:pt idx="53">
                  <c:v>2.8839488093954299E-2</c:v>
                </c:pt>
                <c:pt idx="54">
                  <c:v>1.0625358895653969E-2</c:v>
                </c:pt>
                <c:pt idx="55">
                  <c:v>2.5453328399577067E-2</c:v>
                </c:pt>
                <c:pt idx="56">
                  <c:v>2.9418163861777518E-2</c:v>
                </c:pt>
                <c:pt idx="57">
                  <c:v>2.2961391748774113E-2</c:v>
                </c:pt>
                <c:pt idx="58">
                  <c:v>1.642937328033648E-2</c:v>
                </c:pt>
                <c:pt idx="59">
                  <c:v>2.8649059513466975E-2</c:v>
                </c:pt>
                <c:pt idx="60">
                  <c:v>1.7219232556304691E-2</c:v>
                </c:pt>
                <c:pt idx="61">
                  <c:v>5.3032183157600554E-3</c:v>
                </c:pt>
                <c:pt idx="62">
                  <c:v>2.4896355849661815E-2</c:v>
                </c:pt>
                <c:pt idx="63">
                  <c:v>5.4005123499630634E-3</c:v>
                </c:pt>
                <c:pt idx="64">
                  <c:v>2.5350924138768733E-2</c:v>
                </c:pt>
                <c:pt idx="65">
                  <c:v>2.8527125442449716E-2</c:v>
                </c:pt>
                <c:pt idx="66">
                  <c:v>2.9431283142105278E-2</c:v>
                </c:pt>
                <c:pt idx="67">
                  <c:v>2.8319346681495758E-2</c:v>
                </c:pt>
                <c:pt idx="68">
                  <c:v>2.9289917696532889E-2</c:v>
                </c:pt>
                <c:pt idx="69">
                  <c:v>1.6692194821587986E-2</c:v>
                </c:pt>
                <c:pt idx="70">
                  <c:v>2.8824598680713746E-2</c:v>
                </c:pt>
                <c:pt idx="71">
                  <c:v>2.8070978732087051E-2</c:v>
                </c:pt>
                <c:pt idx="72">
                  <c:v>2.9369218186189424E-2</c:v>
                </c:pt>
                <c:pt idx="73">
                  <c:v>1.5126415018657295E-2</c:v>
                </c:pt>
                <c:pt idx="74">
                  <c:v>2.2148512514580315E-2</c:v>
                </c:pt>
                <c:pt idx="75">
                  <c:v>2.4931794050120481E-2</c:v>
                </c:pt>
                <c:pt idx="76">
                  <c:v>1.5255667558523214E-2</c:v>
                </c:pt>
                <c:pt idx="77">
                  <c:v>1.7219232556304691E-2</c:v>
                </c:pt>
                <c:pt idx="78">
                  <c:v>2.8377907434458147E-2</c:v>
                </c:pt>
                <c:pt idx="79">
                  <c:v>2.9478181450695858E-2</c:v>
                </c:pt>
                <c:pt idx="80">
                  <c:v>1.4997438680743691E-2</c:v>
                </c:pt>
                <c:pt idx="81">
                  <c:v>2.5037972933194992E-2</c:v>
                </c:pt>
                <c:pt idx="82">
                  <c:v>2.1015750615108256E-2</c:v>
                </c:pt>
                <c:pt idx="83">
                  <c:v>2.1481729889509513E-2</c:v>
                </c:pt>
                <c:pt idx="84">
                  <c:v>1.0850881597911618E-2</c:v>
                </c:pt>
                <c:pt idx="85">
                  <c:v>2.5453328399577067E-2</c:v>
                </c:pt>
                <c:pt idx="86">
                  <c:v>2.9461023104838505E-2</c:v>
                </c:pt>
                <c:pt idx="87">
                  <c:v>2.2354216038542436E-2</c:v>
                </c:pt>
                <c:pt idx="88">
                  <c:v>2.694835456264822E-2</c:v>
                </c:pt>
                <c:pt idx="89">
                  <c:v>2.8114020840621767E-2</c:v>
                </c:pt>
                <c:pt idx="90">
                  <c:v>2.210741434348263E-2</c:v>
                </c:pt>
                <c:pt idx="91">
                  <c:v>2.8377907434458147E-2</c:v>
                </c:pt>
                <c:pt idx="92">
                  <c:v>2.1523614846606927E-2</c:v>
                </c:pt>
                <c:pt idx="93">
                  <c:v>2.9461023104838505E-2</c:v>
                </c:pt>
                <c:pt idx="94">
                  <c:v>2.9328625194630125E-2</c:v>
                </c:pt>
                <c:pt idx="95">
                  <c:v>1.2995021033112669E-13</c:v>
                </c:pt>
                <c:pt idx="96">
                  <c:v>8.0868006874537362E-3</c:v>
                </c:pt>
                <c:pt idx="97">
                  <c:v>1.7087332621821699E-2</c:v>
                </c:pt>
                <c:pt idx="98">
                  <c:v>2.8544964428727806E-2</c:v>
                </c:pt>
                <c:pt idx="99">
                  <c:v>1.5471860286456153E-2</c:v>
                </c:pt>
                <c:pt idx="100">
                  <c:v>2.2961391748774113E-2</c:v>
                </c:pt>
                <c:pt idx="101">
                  <c:v>2.8597745313105199E-2</c:v>
                </c:pt>
                <c:pt idx="102">
                  <c:v>2.210741434348263E-2</c:v>
                </c:pt>
                <c:pt idx="103">
                  <c:v>2.1523614846606927E-2</c:v>
                </c:pt>
                <c:pt idx="104">
                  <c:v>2.8527125442449716E-2</c:v>
                </c:pt>
                <c:pt idx="105">
                  <c:v>2.3357418234755175E-2</c:v>
                </c:pt>
                <c:pt idx="106">
                  <c:v>1.6560714767179172E-2</c:v>
                </c:pt>
                <c:pt idx="107">
                  <c:v>2.9356364357023403E-2</c:v>
                </c:pt>
                <c:pt idx="108">
                  <c:v>1.8143725612653056E-2</c:v>
                </c:pt>
                <c:pt idx="109">
                  <c:v>2.8472404311975612E-2</c:v>
                </c:pt>
                <c:pt idx="110">
                  <c:v>2.9422695187110375E-2</c:v>
                </c:pt>
                <c:pt idx="111">
                  <c:v>1.1078771145119565E-2</c:v>
                </c:pt>
                <c:pt idx="112">
                  <c:v>1.770355832362171E-2</c:v>
                </c:pt>
                <c:pt idx="113">
                  <c:v>2.3239325338701135E-2</c:v>
                </c:pt>
                <c:pt idx="114">
                  <c:v>2.2354216038542436E-2</c:v>
                </c:pt>
                <c:pt idx="115">
                  <c:v>1.8671683153888625E-2</c:v>
                </c:pt>
                <c:pt idx="116">
                  <c:v>2.2394961412979669E-2</c:v>
                </c:pt>
                <c:pt idx="117">
                  <c:v>2.0630901063388982E-2</c:v>
                </c:pt>
                <c:pt idx="118">
                  <c:v>2.8197968268628592E-2</c:v>
                </c:pt>
                <c:pt idx="119">
                  <c:v>1.8671683153888625E-2</c:v>
                </c:pt>
                <c:pt idx="120">
                  <c:v>1.6692194821587986E-2</c:v>
                </c:pt>
                <c:pt idx="121">
                  <c:v>2.8070978732087051E-2</c:v>
                </c:pt>
                <c:pt idx="122">
                  <c:v>2.694835456264822E-2</c:v>
                </c:pt>
                <c:pt idx="123">
                  <c:v>2.6660657640332982E-2</c:v>
                </c:pt>
                <c:pt idx="124">
                  <c:v>2.2244182310308452E-3</c:v>
                </c:pt>
                <c:pt idx="125">
                  <c:v>2.7004448078231474E-2</c:v>
                </c:pt>
                <c:pt idx="126">
                  <c:v>2.0243149136042068E-2</c:v>
                </c:pt>
                <c:pt idx="127">
                  <c:v>2.6834932463069998E-2</c:v>
                </c:pt>
                <c:pt idx="128">
                  <c:v>2.6110357234846015E-2</c:v>
                </c:pt>
                <c:pt idx="129">
                  <c:v>2.2720288397252507E-2</c:v>
                </c:pt>
                <c:pt idx="130">
                  <c:v>1.0737821313070659E-2</c:v>
                </c:pt>
                <c:pt idx="131">
                  <c:v>2.9043602870686937E-2</c:v>
                </c:pt>
                <c:pt idx="132">
                  <c:v>2.8527125442449716E-2</c:v>
                </c:pt>
                <c:pt idx="133">
                  <c:v>2.3199986222882229E-2</c:v>
                </c:pt>
                <c:pt idx="134">
                  <c:v>1.7307399392738471E-2</c:v>
                </c:pt>
                <c:pt idx="135">
                  <c:v>2.6511737872668448E-2</c:v>
                </c:pt>
                <c:pt idx="136">
                  <c:v>2.7847182480514696E-2</c:v>
                </c:pt>
                <c:pt idx="137">
                  <c:v>2.772949317160182E-2</c:v>
                </c:pt>
                <c:pt idx="138">
                  <c:v>2.0588141767208492E-2</c:v>
                </c:pt>
                <c:pt idx="139">
                  <c:v>1.9023120512012444E-2</c:v>
                </c:pt>
                <c:pt idx="140">
                  <c:v>2.5521201827946281E-2</c:v>
                </c:pt>
                <c:pt idx="141">
                  <c:v>1.9329525313703418E-2</c:v>
                </c:pt>
                <c:pt idx="142">
                  <c:v>2.6141838592489853E-2</c:v>
                </c:pt>
                <c:pt idx="143">
                  <c:v>2.4680709313209884E-2</c:v>
                </c:pt>
                <c:pt idx="144">
                  <c:v>2.5655176914907322E-2</c:v>
                </c:pt>
                <c:pt idx="145">
                  <c:v>2.6511737872668448E-2</c:v>
                </c:pt>
                <c:pt idx="146">
                  <c:v>2.5852979221881348E-2</c:v>
                </c:pt>
                <c:pt idx="147">
                  <c:v>2.9209264504136315E-2</c:v>
                </c:pt>
                <c:pt idx="148">
                  <c:v>2.8883349849195945E-2</c:v>
                </c:pt>
                <c:pt idx="149">
                  <c:v>2.8070978732087051E-2</c:v>
                </c:pt>
                <c:pt idx="150">
                  <c:v>2.4824709977912494E-2</c:v>
                </c:pt>
                <c:pt idx="151">
                  <c:v>1.7307399392738471E-2</c:v>
                </c:pt>
                <c:pt idx="152">
                  <c:v>1.3809232079246272E-2</c:v>
                </c:pt>
                <c:pt idx="153">
                  <c:v>2.8527125442449716E-2</c:v>
                </c:pt>
                <c:pt idx="154">
                  <c:v>2.8435036691265732E-2</c:v>
                </c:pt>
                <c:pt idx="155">
                  <c:v>2.8632193083421749E-2</c:v>
                </c:pt>
                <c:pt idx="156">
                  <c:v>2.8358631235381026E-2</c:v>
                </c:pt>
                <c:pt idx="157">
                  <c:v>2.694835456264822E-2</c:v>
                </c:pt>
                <c:pt idx="158">
                  <c:v>2.9237720527630573E-2</c:v>
                </c:pt>
                <c:pt idx="159">
                  <c:v>2.4680709313209884E-2</c:v>
                </c:pt>
                <c:pt idx="160">
                  <c:v>1.6517110699232014E-2</c:v>
                </c:pt>
                <c:pt idx="161">
                  <c:v>2.6235975373428349E-2</c:v>
                </c:pt>
                <c:pt idx="162">
                  <c:v>2.3552887729011849E-2</c:v>
                </c:pt>
                <c:pt idx="163">
                  <c:v>1.5471860286456153E-2</c:v>
                </c:pt>
                <c:pt idx="164">
                  <c:v>2.9467725057711034E-2</c:v>
                </c:pt>
                <c:pt idx="165">
                  <c:v>2.4164072969779942E-2</c:v>
                </c:pt>
                <c:pt idx="166">
                  <c:v>2.8544964428727806E-2</c:v>
                </c:pt>
                <c:pt idx="167">
                  <c:v>2.8358631235381026E-2</c:v>
                </c:pt>
                <c:pt idx="168">
                  <c:v>9.7123374106725391E-3</c:v>
                </c:pt>
                <c:pt idx="169">
                  <c:v>1.0476512442868855E-2</c:v>
                </c:pt>
                <c:pt idx="170">
                  <c:v>1.1619598876996243E-2</c:v>
                </c:pt>
                <c:pt idx="171">
                  <c:v>2.0845280390286446E-2</c:v>
                </c:pt>
                <c:pt idx="172">
                  <c:v>2.2841145494429956E-2</c:v>
                </c:pt>
                <c:pt idx="173">
                  <c:v>1.2857824864502713E-2</c:v>
                </c:pt>
                <c:pt idx="174">
                  <c:v>1.2212065392805888E-2</c:v>
                </c:pt>
                <c:pt idx="175">
                  <c:v>2.5350924138768733E-2</c:v>
                </c:pt>
                <c:pt idx="176">
                  <c:v>1.4569848334542375E-2</c:v>
                </c:pt>
                <c:pt idx="177">
                  <c:v>2.0501951489254957E-2</c:v>
                </c:pt>
                <c:pt idx="178">
                  <c:v>8.8778754566420405E-3</c:v>
                </c:pt>
                <c:pt idx="179">
                  <c:v>2.1481729889509513E-2</c:v>
                </c:pt>
                <c:pt idx="180">
                  <c:v>1.0699052737030861E-4</c:v>
                </c:pt>
                <c:pt idx="181">
                  <c:v>1.9023120512012444E-2</c:v>
                </c:pt>
                <c:pt idx="182">
                  <c:v>1.9023120512012444E-2</c:v>
                </c:pt>
                <c:pt idx="183">
                  <c:v>2.9079835199912505E-2</c:v>
                </c:pt>
                <c:pt idx="184">
                  <c:v>2.4680709313209884E-2</c:v>
                </c:pt>
                <c:pt idx="185">
                  <c:v>1.3062622566390967E-2</c:v>
                </c:pt>
                <c:pt idx="186">
                  <c:v>2.8649059513466975E-2</c:v>
                </c:pt>
                <c:pt idx="187">
                  <c:v>2.4680709313209884E-2</c:v>
                </c:pt>
                <c:pt idx="188">
                  <c:v>2.7432324493640671E-2</c:v>
                </c:pt>
                <c:pt idx="189">
                  <c:v>2.7004448078231474E-2</c:v>
                </c:pt>
                <c:pt idx="190">
                  <c:v>1.8143725612653056E-2</c:v>
                </c:pt>
                <c:pt idx="191">
                  <c:v>1.0476512442868855E-2</c:v>
                </c:pt>
                <c:pt idx="192">
                  <c:v>7.2504321192637805E-3</c:v>
                </c:pt>
                <c:pt idx="193">
                  <c:v>2.5918136109907224E-2</c:v>
                </c:pt>
                <c:pt idx="194">
                  <c:v>1.3809232079246272E-2</c:v>
                </c:pt>
                <c:pt idx="195">
                  <c:v>7.0683771715947686E-4</c:v>
                </c:pt>
                <c:pt idx="196">
                  <c:v>2.3239325338701135E-2</c:v>
                </c:pt>
                <c:pt idx="197">
                  <c:v>2.0243149136042068E-2</c:v>
                </c:pt>
                <c:pt idx="198">
                  <c:v>2.6863393052042425E-2</c:v>
                </c:pt>
                <c:pt idx="199">
                  <c:v>1.7219232556304691E-2</c:v>
                </c:pt>
                <c:pt idx="200">
                  <c:v>2.3707541892404472E-2</c:v>
                </c:pt>
                <c:pt idx="201">
                  <c:v>1.0737821313070659E-2</c:v>
                </c:pt>
                <c:pt idx="202">
                  <c:v>2.8416236582618326E-2</c:v>
                </c:pt>
                <c:pt idx="203">
                  <c:v>1.8099888709204662E-2</c:v>
                </c:pt>
                <c:pt idx="204">
                  <c:v>8.4768128160872917E-3</c:v>
                </c:pt>
                <c:pt idx="205">
                  <c:v>2.8377907434458147E-2</c:v>
                </c:pt>
                <c:pt idx="206">
                  <c:v>2.1649531737681547E-2</c:v>
                </c:pt>
                <c:pt idx="207">
                  <c:v>2.2354216038542436E-2</c:v>
                </c:pt>
                <c:pt idx="208">
                  <c:v>2.6748383335141741E-2</c:v>
                </c:pt>
                <c:pt idx="209">
                  <c:v>2.8925698930376189E-2</c:v>
                </c:pt>
                <c:pt idx="210">
                  <c:v>1.8935191178213785E-2</c:v>
                </c:pt>
                <c:pt idx="211">
                  <c:v>1.7307399392738471E-2</c:v>
                </c:pt>
                <c:pt idx="212">
                  <c:v>1.9329525313703418E-2</c:v>
                </c:pt>
                <c:pt idx="213">
                  <c:v>2.6046617400617447E-2</c:v>
                </c:pt>
                <c:pt idx="214">
                  <c:v>2.7777077736298665E-2</c:v>
                </c:pt>
                <c:pt idx="215">
                  <c:v>2.8239144695216448E-2</c:v>
                </c:pt>
                <c:pt idx="216">
                  <c:v>1.5514953843330513E-2</c:v>
                </c:pt>
                <c:pt idx="217">
                  <c:v>1.3725359939133455E-2</c:v>
                </c:pt>
                <c:pt idx="218">
                  <c:v>2.8883349849195945E-2</c:v>
                </c:pt>
                <c:pt idx="219">
                  <c:v>2.1649531737681547E-2</c:v>
                </c:pt>
                <c:pt idx="220">
                  <c:v>2.5419451780416068E-2</c:v>
                </c:pt>
                <c:pt idx="221">
                  <c:v>2.9313650333925131E-2</c:v>
                </c:pt>
                <c:pt idx="222">
                  <c:v>2.8070978732087051E-2</c:v>
                </c:pt>
                <c:pt idx="223">
                  <c:v>2.1015750615108256E-2</c:v>
                </c:pt>
                <c:pt idx="224">
                  <c:v>2.9147660747705823E-2</c:v>
                </c:pt>
                <c:pt idx="225">
                  <c:v>1.1424931317093958E-2</c:v>
                </c:pt>
                <c:pt idx="226">
                  <c:v>2.9079835199912505E-2</c:v>
                </c:pt>
                <c:pt idx="227">
                  <c:v>2.8778733282655438E-2</c:v>
                </c:pt>
                <c:pt idx="228">
                  <c:v>2.8239144695216448E-2</c:v>
                </c:pt>
                <c:pt idx="229">
                  <c:v>2.8070978732087051E-2</c:v>
                </c:pt>
                <c:pt idx="230">
                  <c:v>1.1894265619621201E-2</c:v>
                </c:pt>
                <c:pt idx="231">
                  <c:v>2.088781674832596E-2</c:v>
                </c:pt>
                <c:pt idx="232">
                  <c:v>1.7307399392738471E-2</c:v>
                </c:pt>
                <c:pt idx="233">
                  <c:v>2.3591542774655062E-2</c:v>
                </c:pt>
                <c:pt idx="234">
                  <c:v>2.7847182480514696E-2</c:v>
                </c:pt>
                <c:pt idx="235">
                  <c:v>2.6689900619443541E-2</c:v>
                </c:pt>
                <c:pt idx="236">
                  <c:v>2.0200095383893269E-2</c:v>
                </c:pt>
                <c:pt idx="237">
                  <c:v>2.0630901063388982E-2</c:v>
                </c:pt>
                <c:pt idx="238">
                  <c:v>2.0845280390286446E-2</c:v>
                </c:pt>
                <c:pt idx="239">
                  <c:v>2.8239144695216448E-2</c:v>
                </c:pt>
                <c:pt idx="240">
                  <c:v>1.7043577249613931E-2</c:v>
                </c:pt>
                <c:pt idx="241">
                  <c:v>2.5247553321269996E-2</c:v>
                </c:pt>
                <c:pt idx="242">
                  <c:v>4.9720357146295583E-3</c:v>
                </c:pt>
                <c:pt idx="243">
                  <c:v>1.0699052737030861E-4</c:v>
                </c:pt>
                <c:pt idx="244">
                  <c:v>2.6863393052042425E-2</c:v>
                </c:pt>
                <c:pt idx="245">
                  <c:v>2.9067981791684478E-2</c:v>
                </c:pt>
                <c:pt idx="246">
                  <c:v>1.0036054798409803E-2</c:v>
                </c:pt>
                <c:pt idx="247">
                  <c:v>2.3591542774655062E-2</c:v>
                </c:pt>
                <c:pt idx="248">
                  <c:v>1.7879513398009573E-2</c:v>
                </c:pt>
                <c:pt idx="249">
                  <c:v>2.8632193083421749E-2</c:v>
                </c:pt>
                <c:pt idx="250">
                  <c:v>2.4824709977912494E-2</c:v>
                </c:pt>
                <c:pt idx="251">
                  <c:v>2.3239325338701135E-2</c:v>
                </c:pt>
                <c:pt idx="252">
                  <c:v>2.7705636713435844E-2</c:v>
                </c:pt>
                <c:pt idx="253">
                  <c:v>2.3120567094293207E-2</c:v>
                </c:pt>
                <c:pt idx="254">
                  <c:v>2.9209264504136315E-2</c:v>
                </c:pt>
                <c:pt idx="255">
                  <c:v>6.1226782491119805E-5</c:v>
                </c:pt>
                <c:pt idx="256">
                  <c:v>2.7847182480514696E-2</c:v>
                </c:pt>
                <c:pt idx="257">
                  <c:v>7.2504321192637805E-3</c:v>
                </c:pt>
                <c:pt idx="258">
                  <c:v>2.9289917696532889E-2</c:v>
                </c:pt>
                <c:pt idx="259">
                  <c:v>1.3309802510758525E-2</c:v>
                </c:pt>
                <c:pt idx="260">
                  <c:v>1.5255667558523214E-2</c:v>
                </c:pt>
                <c:pt idx="261">
                  <c:v>2.8377907434458147E-2</c:v>
                </c:pt>
                <c:pt idx="262">
                  <c:v>2.7275999483692682E-2</c:v>
                </c:pt>
                <c:pt idx="263">
                  <c:v>9.0138359721974246E-3</c:v>
                </c:pt>
                <c:pt idx="264">
                  <c:v>2.9209264504136315E-2</c:v>
                </c:pt>
                <c:pt idx="265">
                  <c:v>3.4710410106649232E-6</c:v>
                </c:pt>
                <c:pt idx="266">
                  <c:v>2.7847182480514696E-2</c:v>
                </c:pt>
                <c:pt idx="267">
                  <c:v>2.9469593956296312E-2</c:v>
                </c:pt>
                <c:pt idx="268">
                  <c:v>8.4768128160872917E-3</c:v>
                </c:pt>
                <c:pt idx="269">
                  <c:v>5.828621328487325E-3</c:v>
                </c:pt>
                <c:pt idx="270">
                  <c:v>1.7219232556304691E-2</c:v>
                </c:pt>
                <c:pt idx="271">
                  <c:v>1.6298183547290297E-2</c:v>
                </c:pt>
                <c:pt idx="272">
                  <c:v>1.0813294583019694E-2</c:v>
                </c:pt>
                <c:pt idx="273">
                  <c:v>1.9460661367892648E-2</c:v>
                </c:pt>
                <c:pt idx="274">
                  <c:v>2.8435036691265732E-2</c:v>
                </c:pt>
                <c:pt idx="275">
                  <c:v>2.6511737872668448E-2</c:v>
                </c:pt>
                <c:pt idx="276">
                  <c:v>1.7307399392738471E-2</c:v>
                </c:pt>
                <c:pt idx="277">
                  <c:v>2.2476807261858706E-2</c:v>
                </c:pt>
                <c:pt idx="278">
                  <c:v>1.3475364540149826E-2</c:v>
                </c:pt>
                <c:pt idx="279">
                  <c:v>2.3591542774655062E-2</c:v>
                </c:pt>
                <c:pt idx="280">
                  <c:v>2.4498182573434325E-2</c:v>
                </c:pt>
                <c:pt idx="281">
                  <c:v>1.8231969787101988E-2</c:v>
                </c:pt>
                <c:pt idx="282">
                  <c:v>1.8231969787101988E-2</c:v>
                </c:pt>
                <c:pt idx="283">
                  <c:v>2.6110357234846015E-2</c:v>
                </c:pt>
                <c:pt idx="284">
                  <c:v>2.1649531737681547E-2</c:v>
                </c:pt>
                <c:pt idx="285">
                  <c:v>1.6692194821587986E-2</c:v>
                </c:pt>
                <c:pt idx="286">
                  <c:v>2.1774996319633838E-2</c:v>
                </c:pt>
                <c:pt idx="287">
                  <c:v>2.8824598680713746E-2</c:v>
                </c:pt>
                <c:pt idx="288">
                  <c:v>1.4103299497073321E-2</c:v>
                </c:pt>
                <c:pt idx="289">
                  <c:v>2.8527125442449716E-2</c:v>
                </c:pt>
                <c:pt idx="290">
                  <c:v>2.7632870639855731E-2</c:v>
                </c:pt>
                <c:pt idx="291">
                  <c:v>2.9422695187110375E-2</c:v>
                </c:pt>
                <c:pt idx="292">
                  <c:v>2.3357418234755175E-2</c:v>
                </c:pt>
                <c:pt idx="293">
                  <c:v>2.3591542774655062E-2</c:v>
                </c:pt>
                <c:pt idx="294">
                  <c:v>2.0588141767208492E-2</c:v>
                </c:pt>
                <c:pt idx="295">
                  <c:v>1.4314891035554831E-2</c:v>
                </c:pt>
                <c:pt idx="296">
                  <c:v>1.8539789027605152E-2</c:v>
                </c:pt>
                <c:pt idx="297">
                  <c:v>2.5037972933194992E-2</c:v>
                </c:pt>
                <c:pt idx="298">
                  <c:v>1.5255667558523214E-2</c:v>
                </c:pt>
                <c:pt idx="299">
                  <c:v>1.5083580683650774E-2</c:v>
                </c:pt>
                <c:pt idx="300">
                  <c:v>2.8319346681495758E-2</c:v>
                </c:pt>
                <c:pt idx="301">
                  <c:v>2.5453328399577067E-2</c:v>
                </c:pt>
                <c:pt idx="302">
                  <c:v>2.9422695187110375E-2</c:v>
                </c:pt>
                <c:pt idx="303">
                  <c:v>2.9392720562170568E-2</c:v>
                </c:pt>
                <c:pt idx="304">
                  <c:v>2.8239144695216448E-2</c:v>
                </c:pt>
                <c:pt idx="305">
                  <c:v>2.3784638574001152E-2</c:v>
                </c:pt>
                <c:pt idx="306">
                  <c:v>1.4569848334542375E-2</c:v>
                </c:pt>
                <c:pt idx="307">
                  <c:v>2.8883349849195945E-2</c:v>
                </c:pt>
                <c:pt idx="308">
                  <c:v>2.8597745313105199E-2</c:v>
                </c:pt>
                <c:pt idx="309">
                  <c:v>1.2707702154098285E-4</c:v>
                </c:pt>
                <c:pt idx="310">
                  <c:v>1.2092523749016461E-2</c:v>
                </c:pt>
                <c:pt idx="311">
                  <c:v>1.9460661367892648E-2</c:v>
                </c:pt>
                <c:pt idx="312">
                  <c:v>2.9147660747705823E-2</c:v>
                </c:pt>
                <c:pt idx="313">
                  <c:v>2.3552887729011849E-2</c:v>
                </c:pt>
                <c:pt idx="314">
                  <c:v>2.8883349849195945E-2</c:v>
                </c:pt>
                <c:pt idx="315">
                  <c:v>2.8868960890529927E-2</c:v>
                </c:pt>
                <c:pt idx="316">
                  <c:v>2.1774996319633838E-2</c:v>
                </c:pt>
                <c:pt idx="317">
                  <c:v>2.8778733282655438E-2</c:v>
                </c:pt>
                <c:pt idx="318">
                  <c:v>2.9478181450695858E-2</c:v>
                </c:pt>
                <c:pt idx="319">
                  <c:v>2.2148512514580315E-2</c:v>
                </c:pt>
                <c:pt idx="320">
                  <c:v>1.770355832362171E-2</c:v>
                </c:pt>
                <c:pt idx="321">
                  <c:v>2.9476304933210424E-2</c:v>
                </c:pt>
                <c:pt idx="322">
                  <c:v>2.5852979221881348E-2</c:v>
                </c:pt>
                <c:pt idx="323">
                  <c:v>2.8747255128943151E-2</c:v>
                </c:pt>
                <c:pt idx="324">
                  <c:v>1.5083580683650774E-2</c:v>
                </c:pt>
                <c:pt idx="325">
                  <c:v>5.3032183157600554E-3</c:v>
                </c:pt>
                <c:pt idx="326">
                  <c:v>1.9852926790313748E-2</c:v>
                </c:pt>
                <c:pt idx="327">
                  <c:v>2.3239325338701135E-2</c:v>
                </c:pt>
                <c:pt idx="328">
                  <c:v>1.0625358895653969E-2</c:v>
                </c:pt>
                <c:pt idx="329">
                  <c:v>2.2720288397252507E-2</c:v>
                </c:pt>
                <c:pt idx="330">
                  <c:v>2.5554750994517296E-2</c:v>
                </c:pt>
                <c:pt idx="331">
                  <c:v>2.9442800655553086E-2</c:v>
                </c:pt>
                <c:pt idx="332">
                  <c:v>1.0850881597911618E-2</c:v>
                </c:pt>
                <c:pt idx="333">
                  <c:v>1.9460661367892648E-2</c:v>
                </c:pt>
                <c:pt idx="334">
                  <c:v>2.4931794050120481E-2</c:v>
                </c:pt>
                <c:pt idx="335">
                  <c:v>2.1143313598167783E-2</c:v>
                </c:pt>
                <c:pt idx="336">
                  <c:v>2.9442800655553086E-2</c:v>
                </c:pt>
                <c:pt idx="337">
                  <c:v>2.8005404854632942E-2</c:v>
                </c:pt>
                <c:pt idx="338">
                  <c:v>1.4484526513939744E-2</c:v>
                </c:pt>
                <c:pt idx="339">
                  <c:v>1.1737028464750394E-2</c:v>
                </c:pt>
                <c:pt idx="340">
                  <c:v>1.482610821585042E-2</c:v>
                </c:pt>
                <c:pt idx="341">
                  <c:v>2.8868960890529927E-2</c:v>
                </c:pt>
                <c:pt idx="342">
                  <c:v>2.4051092256073929E-2</c:v>
                </c:pt>
                <c:pt idx="343">
                  <c:v>1.482610821585042E-2</c:v>
                </c:pt>
                <c:pt idx="344">
                  <c:v>2.772949317160182E-2</c:v>
                </c:pt>
                <c:pt idx="345">
                  <c:v>2.7847182480514696E-2</c:v>
                </c:pt>
                <c:pt idx="346">
                  <c:v>2.9476304933210424E-2</c:v>
                </c:pt>
                <c:pt idx="347">
                  <c:v>2.2841145494429956E-2</c:v>
                </c:pt>
                <c:pt idx="348">
                  <c:v>2.5037972933194992E-2</c:v>
                </c:pt>
                <c:pt idx="349">
                  <c:v>2.1774996319633838E-2</c:v>
                </c:pt>
                <c:pt idx="350">
                  <c:v>2.6511737872668448E-2</c:v>
                </c:pt>
                <c:pt idx="351">
                  <c:v>2.7915939908664134E-2</c:v>
                </c:pt>
                <c:pt idx="352">
                  <c:v>2.7032108792669637E-2</c:v>
                </c:pt>
                <c:pt idx="353">
                  <c:v>2.8377907434458147E-2</c:v>
                </c:pt>
                <c:pt idx="354">
                  <c:v>1.9023120512012444E-2</c:v>
                </c:pt>
                <c:pt idx="355">
                  <c:v>4.1087329838885283E-3</c:v>
                </c:pt>
                <c:pt idx="356">
                  <c:v>2.8925698930376189E-2</c:v>
                </c:pt>
                <c:pt idx="357">
                  <c:v>1.2857824864502713E-2</c:v>
                </c:pt>
                <c:pt idx="358">
                  <c:v>1.3185993314031782E-2</c:v>
                </c:pt>
                <c:pt idx="359">
                  <c:v>2.9356364357023403E-2</c:v>
                </c:pt>
                <c:pt idx="360">
                  <c:v>2.8527125442449716E-2</c:v>
                </c:pt>
                <c:pt idx="361">
                  <c:v>2.4276258896486793E-2</c:v>
                </c:pt>
                <c:pt idx="362">
                  <c:v>2.5918136109907224E-2</c:v>
                </c:pt>
                <c:pt idx="363">
                  <c:v>1.3809232079246272E-2</c:v>
                </c:pt>
                <c:pt idx="364">
                  <c:v>2.6046617400617447E-2</c:v>
                </c:pt>
                <c:pt idx="365">
                  <c:v>2.9478181450695858E-2</c:v>
                </c:pt>
                <c:pt idx="366">
                  <c:v>1.7087332621821699E-2</c:v>
                </c:pt>
                <c:pt idx="367">
                  <c:v>2.4164072969779942E-2</c:v>
                </c:pt>
                <c:pt idx="368">
                  <c:v>1.9417160690616705E-2</c:v>
                </c:pt>
                <c:pt idx="369">
                  <c:v>2.4571575024521463E-2</c:v>
                </c:pt>
                <c:pt idx="370">
                  <c:v>1.6692194821587986E-2</c:v>
                </c:pt>
                <c:pt idx="371">
                  <c:v>1.1894265619621201E-2</c:v>
                </c:pt>
                <c:pt idx="372">
                  <c:v>1.4061323903723114E-2</c:v>
                </c:pt>
                <c:pt idx="373">
                  <c:v>2.8649059513466975E-2</c:v>
                </c:pt>
                <c:pt idx="374">
                  <c:v>2.9147660747705823E-2</c:v>
                </c:pt>
                <c:pt idx="375">
                  <c:v>2.8259363774467902E-2</c:v>
                </c:pt>
                <c:pt idx="376">
                  <c:v>2.3591542774655062E-2</c:v>
                </c:pt>
                <c:pt idx="377">
                  <c:v>1.2735669061794226E-2</c:v>
                </c:pt>
                <c:pt idx="378">
                  <c:v>2.1523614846606927E-2</c:v>
                </c:pt>
                <c:pt idx="379">
                  <c:v>7.2504321192637805E-3</c:v>
                </c:pt>
                <c:pt idx="380">
                  <c:v>2.4824709977912494E-2</c:v>
                </c:pt>
                <c:pt idx="381">
                  <c:v>1.2212065392805888E-2</c:v>
                </c:pt>
                <c:pt idx="382">
                  <c:v>2.8527125442449716E-2</c:v>
                </c:pt>
                <c:pt idx="383">
                  <c:v>2.3552887729011849E-2</c:v>
                </c:pt>
                <c:pt idx="384">
                  <c:v>2.5655176914907322E-2</c:v>
                </c:pt>
                <c:pt idx="385">
                  <c:v>2.9147660747705823E-2</c:v>
                </c:pt>
                <c:pt idx="386">
                  <c:v>1.8496000611879612E-2</c:v>
                </c:pt>
                <c:pt idx="387">
                  <c:v>1.0964533634404673E-2</c:v>
                </c:pt>
                <c:pt idx="388">
                  <c:v>2.9478181450695858E-2</c:v>
                </c:pt>
                <c:pt idx="389">
                  <c:v>2.1143313598167783E-2</c:v>
                </c:pt>
                <c:pt idx="390">
                  <c:v>2.9478181450695858E-2</c:v>
                </c:pt>
                <c:pt idx="391">
                  <c:v>2.1397261986842924E-2</c:v>
                </c:pt>
                <c:pt idx="392">
                  <c:v>1.8539789027605152E-2</c:v>
                </c:pt>
                <c:pt idx="393">
                  <c:v>2.9031238181606432E-2</c:v>
                </c:pt>
                <c:pt idx="394">
                  <c:v>1.8143725612653056E-2</c:v>
                </c:pt>
                <c:pt idx="395">
                  <c:v>2.9005831927077251E-2</c:v>
                </c:pt>
                <c:pt idx="396">
                  <c:v>2.5754591256245494E-2</c:v>
                </c:pt>
                <c:pt idx="397">
                  <c:v>2.8070978732087051E-2</c:v>
                </c:pt>
                <c:pt idx="398">
                  <c:v>1.1894265619621201E-2</c:v>
                </c:pt>
                <c:pt idx="399">
                  <c:v>2.6046617400617447E-2</c:v>
                </c:pt>
                <c:pt idx="400">
                  <c:v>2.7777077736298665E-2</c:v>
                </c:pt>
                <c:pt idx="401">
                  <c:v>9.1858089586022984E-3</c:v>
                </c:pt>
                <c:pt idx="402">
                  <c:v>2.8416236582618326E-2</c:v>
                </c:pt>
                <c:pt idx="403">
                  <c:v>2.8824598680713746E-2</c:v>
                </c:pt>
                <c:pt idx="404">
                  <c:v>2.9328625194630125E-2</c:v>
                </c:pt>
                <c:pt idx="405">
                  <c:v>2.3081010779460117E-2</c:v>
                </c:pt>
                <c:pt idx="406">
                  <c:v>2.39373327797382E-2</c:v>
                </c:pt>
                <c:pt idx="407">
                  <c:v>2.0630901063388982E-2</c:v>
                </c:pt>
                <c:pt idx="408">
                  <c:v>2.9418163861777518E-2</c:v>
                </c:pt>
                <c:pt idx="409">
                  <c:v>1.9198224672874253E-2</c:v>
                </c:pt>
                <c:pt idx="410">
                  <c:v>2.3239325338701135E-2</c:v>
                </c:pt>
                <c:pt idx="411">
                  <c:v>2.6235975373428349E-2</c:v>
                </c:pt>
                <c:pt idx="412">
                  <c:v>2.9136835590336214E-2</c:v>
                </c:pt>
                <c:pt idx="413">
                  <c:v>2.2639207642111189E-2</c:v>
                </c:pt>
                <c:pt idx="414">
                  <c:v>2.9067981791684478E-2</c:v>
                </c:pt>
                <c:pt idx="415">
                  <c:v>2.8527125442449716E-2</c:v>
                </c:pt>
                <c:pt idx="416">
                  <c:v>2.9147660747705823E-2</c:v>
                </c:pt>
                <c:pt idx="417">
                  <c:v>3.2266991856355756E-4</c:v>
                </c:pt>
                <c:pt idx="418">
                  <c:v>1.5471860286456153E-2</c:v>
                </c:pt>
                <c:pt idx="419">
                  <c:v>1.6692194821587986E-2</c:v>
                </c:pt>
                <c:pt idx="420">
                  <c:v>1.6955517250899787E-2</c:v>
                </c:pt>
                <c:pt idx="421">
                  <c:v>1.7879513398009573E-2</c:v>
                </c:pt>
                <c:pt idx="422">
                  <c:v>1.6823800129495137E-2</c:v>
                </c:pt>
                <c:pt idx="423">
                  <c:v>2.7004448078231474E-2</c:v>
                </c:pt>
                <c:pt idx="424">
                  <c:v>2.772949317160182E-2</c:v>
                </c:pt>
                <c:pt idx="425">
                  <c:v>1.4187928319813794E-2</c:v>
                </c:pt>
                <c:pt idx="426">
                  <c:v>2.9461023104838505E-2</c:v>
                </c:pt>
                <c:pt idx="427">
                  <c:v>1.5471860286456153E-2</c:v>
                </c:pt>
                <c:pt idx="428">
                  <c:v>2.39373327797382E-2</c:v>
                </c:pt>
                <c:pt idx="429">
                  <c:v>1.7087332621821699E-2</c:v>
                </c:pt>
                <c:pt idx="430">
                  <c:v>2.6046617400617447E-2</c:v>
                </c:pt>
                <c:pt idx="431">
                  <c:v>2.9237720527630573E-2</c:v>
                </c:pt>
                <c:pt idx="432">
                  <c:v>1.3725359939133455E-2</c:v>
                </c:pt>
                <c:pt idx="433">
                  <c:v>2.5108402324804071E-2</c:v>
                </c:pt>
                <c:pt idx="434">
                  <c:v>1.124120705338768E-4</c:v>
                </c:pt>
                <c:pt idx="435">
                  <c:v>7.8328727480938554E-3</c:v>
                </c:pt>
                <c:pt idx="436">
                  <c:v>1.7219232556304691E-2</c:v>
                </c:pt>
                <c:pt idx="437">
                  <c:v>2.5754591256245494E-2</c:v>
                </c:pt>
                <c:pt idx="438">
                  <c:v>2.7915939908664134E-2</c:v>
                </c:pt>
                <c:pt idx="439">
                  <c:v>2.5554750994517296E-2</c:v>
                </c:pt>
                <c:pt idx="440">
                  <c:v>2.7004448078231474E-2</c:v>
                </c:pt>
                <c:pt idx="441">
                  <c:v>2.5037972933194992E-2</c:v>
                </c:pt>
                <c:pt idx="442">
                  <c:v>1.4740361138840341E-2</c:v>
                </c:pt>
                <c:pt idx="443">
                  <c:v>2.1523614846606927E-2</c:v>
                </c:pt>
                <c:pt idx="444">
                  <c:v>2.9067981791684478E-2</c:v>
                </c:pt>
                <c:pt idx="445">
                  <c:v>2.2841145494429956E-2</c:v>
                </c:pt>
                <c:pt idx="446">
                  <c:v>1.9023120512012444E-2</c:v>
                </c:pt>
                <c:pt idx="447">
                  <c:v>1.9460661367892648E-2</c:v>
                </c:pt>
                <c:pt idx="448">
                  <c:v>2.7432324493640671E-2</c:v>
                </c:pt>
                <c:pt idx="449">
                  <c:v>2.4931794050120481E-2</c:v>
                </c:pt>
                <c:pt idx="450">
                  <c:v>1.0737821313070659E-2</c:v>
                </c:pt>
                <c:pt idx="451">
                  <c:v>2.7087388480338519E-2</c:v>
                </c:pt>
                <c:pt idx="452">
                  <c:v>2.9431283142105278E-2</c:v>
                </c:pt>
                <c:pt idx="453">
                  <c:v>2.772949317160182E-2</c:v>
                </c:pt>
                <c:pt idx="454">
                  <c:v>1.5126415018657295E-2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1-C941-91B6-B75012C63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06035552"/>
        <c:axId val="1"/>
      </c:barChart>
      <c:catAx>
        <c:axId val="200603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Pre-Molt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P(Pre-Molt)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0603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Scatter Plot of Pre-Molt Size againts Post -Molt Size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'Histogram &amp; Scatter Plot'!$B$1</c:f>
              <c:strCache>
                <c:ptCount val="1"/>
                <c:pt idx="0">
                  <c:v>Pre-molt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2225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'Histogram &amp; Scatter Plot'!$A$2:$A$456</c:f>
              <c:numCache>
                <c:formatCode>General</c:formatCode>
                <c:ptCount val="455"/>
                <c:pt idx="0">
                  <c:v>143.6</c:v>
                </c:pt>
                <c:pt idx="1">
                  <c:v>142.5</c:v>
                </c:pt>
                <c:pt idx="2">
                  <c:v>154.4</c:v>
                </c:pt>
                <c:pt idx="3">
                  <c:v>147.1</c:v>
                </c:pt>
                <c:pt idx="4">
                  <c:v>148.80000000000001</c:v>
                </c:pt>
                <c:pt idx="5">
                  <c:v>140.4</c:v>
                </c:pt>
                <c:pt idx="6">
                  <c:v>148.69999999999999</c:v>
                </c:pt>
                <c:pt idx="7">
                  <c:v>152.6</c:v>
                </c:pt>
                <c:pt idx="8">
                  <c:v>131.9</c:v>
                </c:pt>
                <c:pt idx="9">
                  <c:v>139.80000000000001</c:v>
                </c:pt>
                <c:pt idx="10">
                  <c:v>154.9</c:v>
                </c:pt>
                <c:pt idx="11">
                  <c:v>148.4</c:v>
                </c:pt>
                <c:pt idx="12">
                  <c:v>138.4</c:v>
                </c:pt>
                <c:pt idx="13">
                  <c:v>154.19999999999999</c:v>
                </c:pt>
                <c:pt idx="14">
                  <c:v>153</c:v>
                </c:pt>
                <c:pt idx="15">
                  <c:v>142.69999999999999</c:v>
                </c:pt>
                <c:pt idx="16">
                  <c:v>139.30000000000001</c:v>
                </c:pt>
                <c:pt idx="17">
                  <c:v>144.4</c:v>
                </c:pt>
                <c:pt idx="18">
                  <c:v>132</c:v>
                </c:pt>
                <c:pt idx="19">
                  <c:v>156.30000000000001</c:v>
                </c:pt>
                <c:pt idx="20">
                  <c:v>140.30000000000001</c:v>
                </c:pt>
                <c:pt idx="21">
                  <c:v>135.9</c:v>
                </c:pt>
                <c:pt idx="22">
                  <c:v>139.30000000000001</c:v>
                </c:pt>
                <c:pt idx="23">
                  <c:v>154.6</c:v>
                </c:pt>
                <c:pt idx="24">
                  <c:v>155.4</c:v>
                </c:pt>
                <c:pt idx="25">
                  <c:v>127.3</c:v>
                </c:pt>
                <c:pt idx="26">
                  <c:v>148.1</c:v>
                </c:pt>
                <c:pt idx="27">
                  <c:v>151.6</c:v>
                </c:pt>
                <c:pt idx="28">
                  <c:v>153.9</c:v>
                </c:pt>
                <c:pt idx="29">
                  <c:v>150</c:v>
                </c:pt>
                <c:pt idx="30">
                  <c:v>156.6</c:v>
                </c:pt>
                <c:pt idx="31">
                  <c:v>155.6</c:v>
                </c:pt>
                <c:pt idx="32">
                  <c:v>124.4</c:v>
                </c:pt>
                <c:pt idx="33">
                  <c:v>142.80000000000001</c:v>
                </c:pt>
                <c:pt idx="34">
                  <c:v>151.5</c:v>
                </c:pt>
                <c:pt idx="35">
                  <c:v>138.6</c:v>
                </c:pt>
                <c:pt idx="36">
                  <c:v>155</c:v>
                </c:pt>
                <c:pt idx="37">
                  <c:v>155.9</c:v>
                </c:pt>
                <c:pt idx="38">
                  <c:v>149.30000000000001</c:v>
                </c:pt>
                <c:pt idx="39">
                  <c:v>133.30000000000001</c:v>
                </c:pt>
                <c:pt idx="40">
                  <c:v>153.4</c:v>
                </c:pt>
                <c:pt idx="41">
                  <c:v>127.7</c:v>
                </c:pt>
                <c:pt idx="42">
                  <c:v>154.19999999999999</c:v>
                </c:pt>
                <c:pt idx="43">
                  <c:v>148.30000000000001</c:v>
                </c:pt>
                <c:pt idx="44">
                  <c:v>150</c:v>
                </c:pt>
                <c:pt idx="45">
                  <c:v>135.4</c:v>
                </c:pt>
                <c:pt idx="46">
                  <c:v>101.9</c:v>
                </c:pt>
                <c:pt idx="47">
                  <c:v>155.4</c:v>
                </c:pt>
                <c:pt idx="48">
                  <c:v>139.30000000000001</c:v>
                </c:pt>
                <c:pt idx="49">
                  <c:v>118</c:v>
                </c:pt>
                <c:pt idx="50">
                  <c:v>147.6</c:v>
                </c:pt>
                <c:pt idx="51">
                  <c:v>147.6</c:v>
                </c:pt>
                <c:pt idx="52">
                  <c:v>143.19999999999999</c:v>
                </c:pt>
                <c:pt idx="53">
                  <c:v>145.19999999999999</c:v>
                </c:pt>
                <c:pt idx="54">
                  <c:v>161.30000000000001</c:v>
                </c:pt>
                <c:pt idx="55">
                  <c:v>150</c:v>
                </c:pt>
                <c:pt idx="56">
                  <c:v>144.19999999999999</c:v>
                </c:pt>
                <c:pt idx="57">
                  <c:v>135.9</c:v>
                </c:pt>
                <c:pt idx="58">
                  <c:v>158.19999999999999</c:v>
                </c:pt>
                <c:pt idx="59">
                  <c:v>145.19999999999999</c:v>
                </c:pt>
                <c:pt idx="60">
                  <c:v>157.5</c:v>
                </c:pt>
                <c:pt idx="61">
                  <c:v>125</c:v>
                </c:pt>
                <c:pt idx="62">
                  <c:v>135.9</c:v>
                </c:pt>
                <c:pt idx="63">
                  <c:v>166.5</c:v>
                </c:pt>
                <c:pt idx="64">
                  <c:v>150.69999999999999</c:v>
                </c:pt>
                <c:pt idx="65">
                  <c:v>142.4</c:v>
                </c:pt>
                <c:pt idx="66">
                  <c:v>143.80000000000001</c:v>
                </c:pt>
                <c:pt idx="67">
                  <c:v>146.69999999999999</c:v>
                </c:pt>
                <c:pt idx="68">
                  <c:v>147.6</c:v>
                </c:pt>
                <c:pt idx="69">
                  <c:v>156.5</c:v>
                </c:pt>
                <c:pt idx="70">
                  <c:v>144.69999999999999</c:v>
                </c:pt>
                <c:pt idx="71">
                  <c:v>147.19999999999999</c:v>
                </c:pt>
                <c:pt idx="72">
                  <c:v>140.4</c:v>
                </c:pt>
                <c:pt idx="73">
                  <c:v>161.6</c:v>
                </c:pt>
                <c:pt idx="74">
                  <c:v>152.1</c:v>
                </c:pt>
                <c:pt idx="75">
                  <c:v>149.30000000000001</c:v>
                </c:pt>
                <c:pt idx="76">
                  <c:v>154.30000000000001</c:v>
                </c:pt>
                <c:pt idx="77">
                  <c:v>157.5</c:v>
                </c:pt>
                <c:pt idx="78">
                  <c:v>147.5</c:v>
                </c:pt>
                <c:pt idx="79">
                  <c:v>144.6</c:v>
                </c:pt>
                <c:pt idx="80">
                  <c:v>154.6</c:v>
                </c:pt>
                <c:pt idx="81">
                  <c:v>147.6</c:v>
                </c:pt>
                <c:pt idx="82">
                  <c:v>153.5</c:v>
                </c:pt>
                <c:pt idx="83">
                  <c:v>135.1</c:v>
                </c:pt>
                <c:pt idx="84">
                  <c:v>163.69999999999999</c:v>
                </c:pt>
                <c:pt idx="85">
                  <c:v>151.6</c:v>
                </c:pt>
                <c:pt idx="86">
                  <c:v>142.19999999999999</c:v>
                </c:pt>
                <c:pt idx="87">
                  <c:v>135.80000000000001</c:v>
                </c:pt>
                <c:pt idx="88">
                  <c:v>148.5</c:v>
                </c:pt>
                <c:pt idx="89">
                  <c:v>142.5</c:v>
                </c:pt>
                <c:pt idx="90">
                  <c:v>134.30000000000001</c:v>
                </c:pt>
                <c:pt idx="91">
                  <c:v>147.5</c:v>
                </c:pt>
                <c:pt idx="92">
                  <c:v>152.30000000000001</c:v>
                </c:pt>
                <c:pt idx="93">
                  <c:v>142</c:v>
                </c:pt>
                <c:pt idx="94">
                  <c:v>140.80000000000001</c:v>
                </c:pt>
                <c:pt idx="95">
                  <c:v>38.799999999999997</c:v>
                </c:pt>
                <c:pt idx="96">
                  <c:v>123.7</c:v>
                </c:pt>
                <c:pt idx="97">
                  <c:v>156.69999999999999</c:v>
                </c:pt>
                <c:pt idx="98">
                  <c:v>151</c:v>
                </c:pt>
                <c:pt idx="99">
                  <c:v>126.1</c:v>
                </c:pt>
                <c:pt idx="100">
                  <c:v>135.9</c:v>
                </c:pt>
                <c:pt idx="101">
                  <c:v>146.6</c:v>
                </c:pt>
                <c:pt idx="102">
                  <c:v>135.80000000000001</c:v>
                </c:pt>
                <c:pt idx="103">
                  <c:v>152.30000000000001</c:v>
                </c:pt>
                <c:pt idx="104">
                  <c:v>142.4</c:v>
                </c:pt>
                <c:pt idx="105">
                  <c:v>152.6</c:v>
                </c:pt>
                <c:pt idx="106">
                  <c:v>155</c:v>
                </c:pt>
                <c:pt idx="107">
                  <c:v>148.1</c:v>
                </c:pt>
                <c:pt idx="108">
                  <c:v>155.6</c:v>
                </c:pt>
                <c:pt idx="109">
                  <c:v>139.80000000000001</c:v>
                </c:pt>
                <c:pt idx="110">
                  <c:v>145.80000000000001</c:v>
                </c:pt>
                <c:pt idx="111">
                  <c:v>156</c:v>
                </c:pt>
                <c:pt idx="112">
                  <c:v>132</c:v>
                </c:pt>
                <c:pt idx="113">
                  <c:v>152.6</c:v>
                </c:pt>
                <c:pt idx="114">
                  <c:v>135.80000000000001</c:v>
                </c:pt>
                <c:pt idx="115">
                  <c:v>153.4</c:v>
                </c:pt>
                <c:pt idx="116">
                  <c:v>153.6</c:v>
                </c:pt>
                <c:pt idx="117">
                  <c:v>154.80000000000001</c:v>
                </c:pt>
                <c:pt idx="118">
                  <c:v>148.9</c:v>
                </c:pt>
                <c:pt idx="119">
                  <c:v>153.4</c:v>
                </c:pt>
                <c:pt idx="120">
                  <c:v>156.5</c:v>
                </c:pt>
                <c:pt idx="121">
                  <c:v>145.80000000000001</c:v>
                </c:pt>
                <c:pt idx="122">
                  <c:v>148.5</c:v>
                </c:pt>
                <c:pt idx="123">
                  <c:v>139.1</c:v>
                </c:pt>
                <c:pt idx="124">
                  <c:v>120</c:v>
                </c:pt>
                <c:pt idx="125">
                  <c:v>140.9</c:v>
                </c:pt>
                <c:pt idx="126">
                  <c:v>153.5</c:v>
                </c:pt>
                <c:pt idx="127">
                  <c:v>141.80000000000001</c:v>
                </c:pt>
                <c:pt idx="128">
                  <c:v>138.1</c:v>
                </c:pt>
                <c:pt idx="129">
                  <c:v>136.1</c:v>
                </c:pt>
                <c:pt idx="130">
                  <c:v>160.4</c:v>
                </c:pt>
                <c:pt idx="131">
                  <c:v>149.80000000000001</c:v>
                </c:pt>
                <c:pt idx="132">
                  <c:v>141.6</c:v>
                </c:pt>
                <c:pt idx="133">
                  <c:v>135.5</c:v>
                </c:pt>
                <c:pt idx="134">
                  <c:v>133.69999999999999</c:v>
                </c:pt>
                <c:pt idx="135">
                  <c:v>150</c:v>
                </c:pt>
                <c:pt idx="136">
                  <c:v>142.5</c:v>
                </c:pt>
                <c:pt idx="137">
                  <c:v>148.4</c:v>
                </c:pt>
                <c:pt idx="138">
                  <c:v>133.4</c:v>
                </c:pt>
                <c:pt idx="139">
                  <c:v>132</c:v>
                </c:pt>
                <c:pt idx="140">
                  <c:v>139.30000000000001</c:v>
                </c:pt>
                <c:pt idx="141">
                  <c:v>154.6</c:v>
                </c:pt>
                <c:pt idx="142">
                  <c:v>148</c:v>
                </c:pt>
                <c:pt idx="143">
                  <c:v>136.1</c:v>
                </c:pt>
                <c:pt idx="144">
                  <c:v>149.5</c:v>
                </c:pt>
                <c:pt idx="145">
                  <c:v>149.4</c:v>
                </c:pt>
                <c:pt idx="146">
                  <c:v>150.30000000000001</c:v>
                </c:pt>
                <c:pt idx="147">
                  <c:v>143.1</c:v>
                </c:pt>
                <c:pt idx="148">
                  <c:v>146.80000000000001</c:v>
                </c:pt>
                <c:pt idx="149">
                  <c:v>145.80000000000001</c:v>
                </c:pt>
                <c:pt idx="150">
                  <c:v>151.5</c:v>
                </c:pt>
                <c:pt idx="151">
                  <c:v>133.69999999999999</c:v>
                </c:pt>
                <c:pt idx="152">
                  <c:v>127.8</c:v>
                </c:pt>
                <c:pt idx="153">
                  <c:v>141.6</c:v>
                </c:pt>
                <c:pt idx="154">
                  <c:v>145.9</c:v>
                </c:pt>
                <c:pt idx="155">
                  <c:v>138.30000000000001</c:v>
                </c:pt>
                <c:pt idx="156">
                  <c:v>140.6</c:v>
                </c:pt>
                <c:pt idx="157">
                  <c:v>149.5</c:v>
                </c:pt>
                <c:pt idx="158">
                  <c:v>142.4</c:v>
                </c:pt>
                <c:pt idx="159">
                  <c:v>137.80000000000001</c:v>
                </c:pt>
                <c:pt idx="160">
                  <c:v>129.19999999999999</c:v>
                </c:pt>
                <c:pt idx="161">
                  <c:v>149.69999999999999</c:v>
                </c:pt>
                <c:pt idx="162">
                  <c:v>135.30000000000001</c:v>
                </c:pt>
                <c:pt idx="163">
                  <c:v>127.7</c:v>
                </c:pt>
                <c:pt idx="164">
                  <c:v>146.9</c:v>
                </c:pt>
                <c:pt idx="165">
                  <c:v>149.5</c:v>
                </c:pt>
                <c:pt idx="166">
                  <c:v>151</c:v>
                </c:pt>
                <c:pt idx="167">
                  <c:v>140.6</c:v>
                </c:pt>
                <c:pt idx="168">
                  <c:v>125.4</c:v>
                </c:pt>
                <c:pt idx="169">
                  <c:v>126.8</c:v>
                </c:pt>
                <c:pt idx="170">
                  <c:v>127.7</c:v>
                </c:pt>
                <c:pt idx="171">
                  <c:v>132.9</c:v>
                </c:pt>
                <c:pt idx="172">
                  <c:v>136.69999999999999</c:v>
                </c:pt>
                <c:pt idx="173">
                  <c:v>161.69999999999999</c:v>
                </c:pt>
                <c:pt idx="174">
                  <c:v>127.5</c:v>
                </c:pt>
                <c:pt idx="175">
                  <c:v>150.69999999999999</c:v>
                </c:pt>
                <c:pt idx="176">
                  <c:v>127.6</c:v>
                </c:pt>
                <c:pt idx="177">
                  <c:v>155.19999999999999</c:v>
                </c:pt>
                <c:pt idx="178">
                  <c:v>122.4</c:v>
                </c:pt>
                <c:pt idx="179">
                  <c:v>135.1</c:v>
                </c:pt>
                <c:pt idx="180">
                  <c:v>104.6</c:v>
                </c:pt>
                <c:pt idx="181">
                  <c:v>132</c:v>
                </c:pt>
                <c:pt idx="182">
                  <c:v>132</c:v>
                </c:pt>
                <c:pt idx="183">
                  <c:v>143.5</c:v>
                </c:pt>
                <c:pt idx="184">
                  <c:v>137.80000000000001</c:v>
                </c:pt>
                <c:pt idx="185">
                  <c:v>132</c:v>
                </c:pt>
                <c:pt idx="186">
                  <c:v>145.9</c:v>
                </c:pt>
                <c:pt idx="187">
                  <c:v>136.1</c:v>
                </c:pt>
                <c:pt idx="188">
                  <c:v>145.80000000000001</c:v>
                </c:pt>
                <c:pt idx="189">
                  <c:v>142.69999999999999</c:v>
                </c:pt>
                <c:pt idx="190">
                  <c:v>154.80000000000001</c:v>
                </c:pt>
                <c:pt idx="191">
                  <c:v>126.8</c:v>
                </c:pt>
                <c:pt idx="192">
                  <c:v>124.5</c:v>
                </c:pt>
                <c:pt idx="193">
                  <c:v>138.6</c:v>
                </c:pt>
                <c:pt idx="194">
                  <c:v>127.8</c:v>
                </c:pt>
                <c:pt idx="195">
                  <c:v>114.8</c:v>
                </c:pt>
                <c:pt idx="196">
                  <c:v>154.1</c:v>
                </c:pt>
                <c:pt idx="197">
                  <c:v>153</c:v>
                </c:pt>
                <c:pt idx="198">
                  <c:v>147.80000000000001</c:v>
                </c:pt>
                <c:pt idx="199">
                  <c:v>157.1</c:v>
                </c:pt>
                <c:pt idx="200">
                  <c:v>152.19999999999999</c:v>
                </c:pt>
                <c:pt idx="201">
                  <c:v>160.4</c:v>
                </c:pt>
                <c:pt idx="202">
                  <c:v>138.30000000000001</c:v>
                </c:pt>
                <c:pt idx="203">
                  <c:v>132.30000000000001</c:v>
                </c:pt>
                <c:pt idx="204">
                  <c:v>124.4</c:v>
                </c:pt>
                <c:pt idx="205">
                  <c:v>147.5</c:v>
                </c:pt>
                <c:pt idx="206">
                  <c:v>153.30000000000001</c:v>
                </c:pt>
                <c:pt idx="207">
                  <c:v>135.80000000000001</c:v>
                </c:pt>
                <c:pt idx="208">
                  <c:v>141.6</c:v>
                </c:pt>
                <c:pt idx="209">
                  <c:v>144.80000000000001</c:v>
                </c:pt>
                <c:pt idx="210">
                  <c:v>153.1</c:v>
                </c:pt>
                <c:pt idx="211">
                  <c:v>133.69999999999999</c:v>
                </c:pt>
                <c:pt idx="212">
                  <c:v>153.6</c:v>
                </c:pt>
                <c:pt idx="213">
                  <c:v>148.19999999999999</c:v>
                </c:pt>
                <c:pt idx="214">
                  <c:v>139.69999999999999</c:v>
                </c:pt>
                <c:pt idx="215">
                  <c:v>141.30000000000001</c:v>
                </c:pt>
                <c:pt idx="216">
                  <c:v>157</c:v>
                </c:pt>
                <c:pt idx="217">
                  <c:v>159.9</c:v>
                </c:pt>
                <c:pt idx="218">
                  <c:v>149.30000000000001</c:v>
                </c:pt>
                <c:pt idx="219">
                  <c:v>152.1</c:v>
                </c:pt>
                <c:pt idx="220">
                  <c:v>139.1</c:v>
                </c:pt>
                <c:pt idx="221">
                  <c:v>144.4</c:v>
                </c:pt>
                <c:pt idx="222">
                  <c:v>146.6</c:v>
                </c:pt>
                <c:pt idx="223">
                  <c:v>153.5</c:v>
                </c:pt>
                <c:pt idx="224">
                  <c:v>145.4</c:v>
                </c:pt>
                <c:pt idx="225">
                  <c:v>158.30000000000001</c:v>
                </c:pt>
                <c:pt idx="226">
                  <c:v>143.5</c:v>
                </c:pt>
                <c:pt idx="227">
                  <c:v>144.5</c:v>
                </c:pt>
                <c:pt idx="228">
                  <c:v>138.5</c:v>
                </c:pt>
                <c:pt idx="229">
                  <c:v>145.80000000000001</c:v>
                </c:pt>
                <c:pt idx="230">
                  <c:v>159.6</c:v>
                </c:pt>
                <c:pt idx="231">
                  <c:v>155.9</c:v>
                </c:pt>
                <c:pt idx="232">
                  <c:v>133.69999999999999</c:v>
                </c:pt>
                <c:pt idx="233">
                  <c:v>152.9</c:v>
                </c:pt>
                <c:pt idx="234">
                  <c:v>141.9</c:v>
                </c:pt>
                <c:pt idx="235">
                  <c:v>146.69999999999999</c:v>
                </c:pt>
                <c:pt idx="236">
                  <c:v>132.5</c:v>
                </c:pt>
                <c:pt idx="237">
                  <c:v>154.80000000000001</c:v>
                </c:pt>
                <c:pt idx="238">
                  <c:v>132.9</c:v>
                </c:pt>
                <c:pt idx="239">
                  <c:v>138.5</c:v>
                </c:pt>
                <c:pt idx="240">
                  <c:v>131.9</c:v>
                </c:pt>
                <c:pt idx="241">
                  <c:v>150.80000000000001</c:v>
                </c:pt>
                <c:pt idx="242">
                  <c:v>166.8</c:v>
                </c:pt>
                <c:pt idx="243">
                  <c:v>104.6</c:v>
                </c:pt>
                <c:pt idx="244">
                  <c:v>147.5</c:v>
                </c:pt>
                <c:pt idx="245">
                  <c:v>139.30000000000001</c:v>
                </c:pt>
                <c:pt idx="246">
                  <c:v>126.5</c:v>
                </c:pt>
                <c:pt idx="247">
                  <c:v>154</c:v>
                </c:pt>
                <c:pt idx="248">
                  <c:v>151.5</c:v>
                </c:pt>
                <c:pt idx="249">
                  <c:v>144.1</c:v>
                </c:pt>
                <c:pt idx="250">
                  <c:v>151.4</c:v>
                </c:pt>
                <c:pt idx="251">
                  <c:v>152.6</c:v>
                </c:pt>
                <c:pt idx="252">
                  <c:v>142.80000000000001</c:v>
                </c:pt>
                <c:pt idx="253">
                  <c:v>151.69999999999999</c:v>
                </c:pt>
                <c:pt idx="254">
                  <c:v>141.80000000000001</c:v>
                </c:pt>
                <c:pt idx="255">
                  <c:v>101.3</c:v>
                </c:pt>
                <c:pt idx="256">
                  <c:v>142.5</c:v>
                </c:pt>
                <c:pt idx="257">
                  <c:v>124.5</c:v>
                </c:pt>
                <c:pt idx="258">
                  <c:v>147.6</c:v>
                </c:pt>
                <c:pt idx="259">
                  <c:v>129.5</c:v>
                </c:pt>
                <c:pt idx="260">
                  <c:v>154.30000000000001</c:v>
                </c:pt>
                <c:pt idx="261">
                  <c:v>147.5</c:v>
                </c:pt>
                <c:pt idx="262">
                  <c:v>149.19999999999999</c:v>
                </c:pt>
                <c:pt idx="263">
                  <c:v>159.4</c:v>
                </c:pt>
                <c:pt idx="264">
                  <c:v>148.80000000000001</c:v>
                </c:pt>
                <c:pt idx="265">
                  <c:v>91.5</c:v>
                </c:pt>
                <c:pt idx="266">
                  <c:v>141.9</c:v>
                </c:pt>
                <c:pt idx="267">
                  <c:v>143.19999999999999</c:v>
                </c:pt>
                <c:pt idx="268">
                  <c:v>124.4</c:v>
                </c:pt>
                <c:pt idx="269">
                  <c:v>118</c:v>
                </c:pt>
                <c:pt idx="270">
                  <c:v>155.4</c:v>
                </c:pt>
                <c:pt idx="271">
                  <c:v>159.1</c:v>
                </c:pt>
                <c:pt idx="272">
                  <c:v>128.9</c:v>
                </c:pt>
                <c:pt idx="273">
                  <c:v>156.19999999999999</c:v>
                </c:pt>
                <c:pt idx="274">
                  <c:v>145.9</c:v>
                </c:pt>
                <c:pt idx="275">
                  <c:v>151.1</c:v>
                </c:pt>
                <c:pt idx="276">
                  <c:v>133.69999999999999</c:v>
                </c:pt>
                <c:pt idx="277">
                  <c:v>135.6</c:v>
                </c:pt>
                <c:pt idx="278">
                  <c:v>160.6</c:v>
                </c:pt>
                <c:pt idx="279">
                  <c:v>154</c:v>
                </c:pt>
                <c:pt idx="280">
                  <c:v>149.80000000000001</c:v>
                </c:pt>
                <c:pt idx="281">
                  <c:v>130.1</c:v>
                </c:pt>
                <c:pt idx="282">
                  <c:v>130.1</c:v>
                </c:pt>
                <c:pt idx="283">
                  <c:v>136.19999999999999</c:v>
                </c:pt>
                <c:pt idx="284">
                  <c:v>151.6</c:v>
                </c:pt>
                <c:pt idx="285">
                  <c:v>156.5</c:v>
                </c:pt>
                <c:pt idx="286">
                  <c:v>154.69999999999999</c:v>
                </c:pt>
                <c:pt idx="287">
                  <c:v>144.69999999999999</c:v>
                </c:pt>
                <c:pt idx="288">
                  <c:v>157.1</c:v>
                </c:pt>
                <c:pt idx="289">
                  <c:v>142.4</c:v>
                </c:pt>
                <c:pt idx="290">
                  <c:v>140.80000000000001</c:v>
                </c:pt>
                <c:pt idx="291">
                  <c:v>148.19999999999999</c:v>
                </c:pt>
                <c:pt idx="292">
                  <c:v>152.6</c:v>
                </c:pt>
                <c:pt idx="293">
                  <c:v>154</c:v>
                </c:pt>
                <c:pt idx="294">
                  <c:v>133.4</c:v>
                </c:pt>
                <c:pt idx="295">
                  <c:v>118.8</c:v>
                </c:pt>
                <c:pt idx="296">
                  <c:v>158.19999999999999</c:v>
                </c:pt>
                <c:pt idx="297">
                  <c:v>151.5</c:v>
                </c:pt>
                <c:pt idx="298">
                  <c:v>154.30000000000001</c:v>
                </c:pt>
                <c:pt idx="299">
                  <c:v>129.19999999999999</c:v>
                </c:pt>
                <c:pt idx="300">
                  <c:v>147.80000000000001</c:v>
                </c:pt>
                <c:pt idx="301">
                  <c:v>151.6</c:v>
                </c:pt>
                <c:pt idx="302">
                  <c:v>148.19999999999999</c:v>
                </c:pt>
                <c:pt idx="303">
                  <c:v>143.30000000000001</c:v>
                </c:pt>
                <c:pt idx="304">
                  <c:v>141.30000000000001</c:v>
                </c:pt>
                <c:pt idx="305">
                  <c:v>133.80000000000001</c:v>
                </c:pt>
                <c:pt idx="306">
                  <c:v>127.6</c:v>
                </c:pt>
                <c:pt idx="307">
                  <c:v>146.80000000000001</c:v>
                </c:pt>
                <c:pt idx="308">
                  <c:v>146.6</c:v>
                </c:pt>
                <c:pt idx="309">
                  <c:v>101.4</c:v>
                </c:pt>
                <c:pt idx="310">
                  <c:v>127.3</c:v>
                </c:pt>
                <c:pt idx="311">
                  <c:v>156.19999999999999</c:v>
                </c:pt>
                <c:pt idx="312">
                  <c:v>145.4</c:v>
                </c:pt>
                <c:pt idx="313">
                  <c:v>135.30000000000001</c:v>
                </c:pt>
                <c:pt idx="314">
                  <c:v>146.80000000000001</c:v>
                </c:pt>
                <c:pt idx="315">
                  <c:v>140.69999999999999</c:v>
                </c:pt>
                <c:pt idx="316">
                  <c:v>154</c:v>
                </c:pt>
                <c:pt idx="317">
                  <c:v>143.80000000000001</c:v>
                </c:pt>
                <c:pt idx="318">
                  <c:v>144.6</c:v>
                </c:pt>
                <c:pt idx="319">
                  <c:v>152.1</c:v>
                </c:pt>
                <c:pt idx="320">
                  <c:v>130.30000000000001</c:v>
                </c:pt>
                <c:pt idx="321">
                  <c:v>140.5</c:v>
                </c:pt>
                <c:pt idx="322">
                  <c:v>150.30000000000001</c:v>
                </c:pt>
                <c:pt idx="323">
                  <c:v>144.30000000000001</c:v>
                </c:pt>
                <c:pt idx="324">
                  <c:v>129.19999999999999</c:v>
                </c:pt>
                <c:pt idx="325">
                  <c:v>125</c:v>
                </c:pt>
                <c:pt idx="326">
                  <c:v>151.69999999999999</c:v>
                </c:pt>
                <c:pt idx="327">
                  <c:v>151.1</c:v>
                </c:pt>
                <c:pt idx="328">
                  <c:v>161.30000000000001</c:v>
                </c:pt>
                <c:pt idx="329">
                  <c:v>136.1</c:v>
                </c:pt>
                <c:pt idx="330">
                  <c:v>151.5</c:v>
                </c:pt>
                <c:pt idx="331">
                  <c:v>140.6</c:v>
                </c:pt>
                <c:pt idx="332">
                  <c:v>163.19999999999999</c:v>
                </c:pt>
                <c:pt idx="333">
                  <c:v>155.6</c:v>
                </c:pt>
                <c:pt idx="334">
                  <c:v>151.9</c:v>
                </c:pt>
                <c:pt idx="335">
                  <c:v>153.4</c:v>
                </c:pt>
                <c:pt idx="336">
                  <c:v>140.6</c:v>
                </c:pt>
                <c:pt idx="337">
                  <c:v>147.1</c:v>
                </c:pt>
                <c:pt idx="338">
                  <c:v>157.5</c:v>
                </c:pt>
                <c:pt idx="339">
                  <c:v>127.6</c:v>
                </c:pt>
                <c:pt idx="340">
                  <c:v>131.1</c:v>
                </c:pt>
                <c:pt idx="341">
                  <c:v>139.69999999999999</c:v>
                </c:pt>
                <c:pt idx="342">
                  <c:v>151.80000000000001</c:v>
                </c:pt>
                <c:pt idx="343">
                  <c:v>131.1</c:v>
                </c:pt>
                <c:pt idx="344">
                  <c:v>148.4</c:v>
                </c:pt>
                <c:pt idx="345">
                  <c:v>141.9</c:v>
                </c:pt>
                <c:pt idx="346">
                  <c:v>140.5</c:v>
                </c:pt>
                <c:pt idx="347">
                  <c:v>132.4</c:v>
                </c:pt>
                <c:pt idx="348">
                  <c:v>151.5</c:v>
                </c:pt>
                <c:pt idx="349">
                  <c:v>154</c:v>
                </c:pt>
                <c:pt idx="350">
                  <c:v>149.4</c:v>
                </c:pt>
                <c:pt idx="351">
                  <c:v>141.6</c:v>
                </c:pt>
                <c:pt idx="352">
                  <c:v>148.69999999999999</c:v>
                </c:pt>
                <c:pt idx="353">
                  <c:v>147.5</c:v>
                </c:pt>
                <c:pt idx="354">
                  <c:v>132</c:v>
                </c:pt>
                <c:pt idx="355">
                  <c:v>121.9</c:v>
                </c:pt>
                <c:pt idx="356">
                  <c:v>144.80000000000001</c:v>
                </c:pt>
                <c:pt idx="357">
                  <c:v>161.69999999999999</c:v>
                </c:pt>
                <c:pt idx="358">
                  <c:v>129.5</c:v>
                </c:pt>
                <c:pt idx="359">
                  <c:v>148.1</c:v>
                </c:pt>
                <c:pt idx="360">
                  <c:v>141.6</c:v>
                </c:pt>
                <c:pt idx="361">
                  <c:v>151</c:v>
                </c:pt>
                <c:pt idx="362">
                  <c:v>138.6</c:v>
                </c:pt>
                <c:pt idx="363">
                  <c:v>127.8</c:v>
                </c:pt>
                <c:pt idx="364">
                  <c:v>149.6</c:v>
                </c:pt>
                <c:pt idx="365">
                  <c:v>144.6</c:v>
                </c:pt>
                <c:pt idx="366">
                  <c:v>156.6</c:v>
                </c:pt>
                <c:pt idx="367">
                  <c:v>149</c:v>
                </c:pt>
                <c:pt idx="368">
                  <c:v>133.19999999999999</c:v>
                </c:pt>
                <c:pt idx="369">
                  <c:v>138.4</c:v>
                </c:pt>
                <c:pt idx="370">
                  <c:v>156.4</c:v>
                </c:pt>
                <c:pt idx="371">
                  <c:v>159.6</c:v>
                </c:pt>
                <c:pt idx="372">
                  <c:v>131.19999999999999</c:v>
                </c:pt>
                <c:pt idx="373">
                  <c:v>145.9</c:v>
                </c:pt>
                <c:pt idx="374">
                  <c:v>145.4</c:v>
                </c:pt>
                <c:pt idx="375">
                  <c:v>147.19999999999999</c:v>
                </c:pt>
                <c:pt idx="376">
                  <c:v>154</c:v>
                </c:pt>
                <c:pt idx="377">
                  <c:v>158.9</c:v>
                </c:pt>
                <c:pt idx="378">
                  <c:v>152.30000000000001</c:v>
                </c:pt>
                <c:pt idx="379">
                  <c:v>124.5</c:v>
                </c:pt>
                <c:pt idx="380">
                  <c:v>147.1</c:v>
                </c:pt>
                <c:pt idx="381">
                  <c:v>127.5</c:v>
                </c:pt>
                <c:pt idx="382">
                  <c:v>142.4</c:v>
                </c:pt>
                <c:pt idx="383">
                  <c:v>135.30000000000001</c:v>
                </c:pt>
                <c:pt idx="384">
                  <c:v>149.5</c:v>
                </c:pt>
                <c:pt idx="385">
                  <c:v>142.30000000000001</c:v>
                </c:pt>
                <c:pt idx="386">
                  <c:v>130.6</c:v>
                </c:pt>
                <c:pt idx="387">
                  <c:v>160.1</c:v>
                </c:pt>
                <c:pt idx="388">
                  <c:v>144.6</c:v>
                </c:pt>
                <c:pt idx="389">
                  <c:v>153.4</c:v>
                </c:pt>
                <c:pt idx="390">
                  <c:v>144.6</c:v>
                </c:pt>
                <c:pt idx="391">
                  <c:v>159.5</c:v>
                </c:pt>
                <c:pt idx="392">
                  <c:v>158.19999999999999</c:v>
                </c:pt>
                <c:pt idx="393">
                  <c:v>140.5</c:v>
                </c:pt>
                <c:pt idx="394">
                  <c:v>156.5</c:v>
                </c:pt>
                <c:pt idx="395">
                  <c:v>149.1</c:v>
                </c:pt>
                <c:pt idx="396">
                  <c:v>149.30000000000001</c:v>
                </c:pt>
                <c:pt idx="397">
                  <c:v>145.80000000000001</c:v>
                </c:pt>
                <c:pt idx="398">
                  <c:v>159.6</c:v>
                </c:pt>
                <c:pt idx="399">
                  <c:v>149.6</c:v>
                </c:pt>
                <c:pt idx="400">
                  <c:v>139.69999999999999</c:v>
                </c:pt>
                <c:pt idx="401">
                  <c:v>126.9</c:v>
                </c:pt>
                <c:pt idx="402">
                  <c:v>138.30000000000001</c:v>
                </c:pt>
                <c:pt idx="403">
                  <c:v>144.69999999999999</c:v>
                </c:pt>
                <c:pt idx="404">
                  <c:v>140.80000000000001</c:v>
                </c:pt>
                <c:pt idx="405">
                  <c:v>134.1</c:v>
                </c:pt>
                <c:pt idx="406">
                  <c:v>151.5</c:v>
                </c:pt>
                <c:pt idx="407">
                  <c:v>154.80000000000001</c:v>
                </c:pt>
                <c:pt idx="408">
                  <c:v>144.19999999999999</c:v>
                </c:pt>
                <c:pt idx="409">
                  <c:v>155.6</c:v>
                </c:pt>
                <c:pt idx="410">
                  <c:v>152.6</c:v>
                </c:pt>
                <c:pt idx="411">
                  <c:v>149.69999999999999</c:v>
                </c:pt>
                <c:pt idx="412">
                  <c:v>143.19999999999999</c:v>
                </c:pt>
                <c:pt idx="413">
                  <c:v>152</c:v>
                </c:pt>
                <c:pt idx="414">
                  <c:v>139.30000000000001</c:v>
                </c:pt>
                <c:pt idx="415">
                  <c:v>141.6</c:v>
                </c:pt>
                <c:pt idx="416">
                  <c:v>145.4</c:v>
                </c:pt>
                <c:pt idx="417">
                  <c:v>110.2</c:v>
                </c:pt>
                <c:pt idx="418">
                  <c:v>130.1</c:v>
                </c:pt>
                <c:pt idx="419">
                  <c:v>156.5</c:v>
                </c:pt>
                <c:pt idx="420">
                  <c:v>157.69999999999999</c:v>
                </c:pt>
                <c:pt idx="421">
                  <c:v>151.5</c:v>
                </c:pt>
                <c:pt idx="422">
                  <c:v>155.80000000000001</c:v>
                </c:pt>
                <c:pt idx="423">
                  <c:v>140.6</c:v>
                </c:pt>
                <c:pt idx="424">
                  <c:v>148.4</c:v>
                </c:pt>
                <c:pt idx="425">
                  <c:v>128</c:v>
                </c:pt>
                <c:pt idx="426">
                  <c:v>140.80000000000001</c:v>
                </c:pt>
                <c:pt idx="427">
                  <c:v>127.7</c:v>
                </c:pt>
                <c:pt idx="428">
                  <c:v>149.5</c:v>
                </c:pt>
                <c:pt idx="429">
                  <c:v>156.6</c:v>
                </c:pt>
                <c:pt idx="430">
                  <c:v>149.6</c:v>
                </c:pt>
                <c:pt idx="431">
                  <c:v>142.4</c:v>
                </c:pt>
                <c:pt idx="432">
                  <c:v>157</c:v>
                </c:pt>
                <c:pt idx="433">
                  <c:v>136.1</c:v>
                </c:pt>
                <c:pt idx="434">
                  <c:v>101.9</c:v>
                </c:pt>
                <c:pt idx="435">
                  <c:v>164.7</c:v>
                </c:pt>
                <c:pt idx="436">
                  <c:v>157.5</c:v>
                </c:pt>
                <c:pt idx="437">
                  <c:v>149.30000000000001</c:v>
                </c:pt>
                <c:pt idx="438">
                  <c:v>141.6</c:v>
                </c:pt>
                <c:pt idx="439">
                  <c:v>151.5</c:v>
                </c:pt>
                <c:pt idx="440">
                  <c:v>142.69999999999999</c:v>
                </c:pt>
                <c:pt idx="441">
                  <c:v>147.6</c:v>
                </c:pt>
                <c:pt idx="442">
                  <c:v>156.80000000000001</c:v>
                </c:pt>
                <c:pt idx="443">
                  <c:v>152.30000000000001</c:v>
                </c:pt>
                <c:pt idx="444">
                  <c:v>143.69999999999999</c:v>
                </c:pt>
                <c:pt idx="445">
                  <c:v>136.69999999999999</c:v>
                </c:pt>
                <c:pt idx="446">
                  <c:v>132</c:v>
                </c:pt>
                <c:pt idx="447">
                  <c:v>156.19999999999999</c:v>
                </c:pt>
                <c:pt idx="448">
                  <c:v>148.30000000000001</c:v>
                </c:pt>
                <c:pt idx="449">
                  <c:v>149.30000000000001</c:v>
                </c:pt>
                <c:pt idx="450">
                  <c:v>160.4</c:v>
                </c:pt>
                <c:pt idx="451">
                  <c:v>141.80000000000001</c:v>
                </c:pt>
                <c:pt idx="452">
                  <c:v>143.80000000000001</c:v>
                </c:pt>
                <c:pt idx="453">
                  <c:v>148.4</c:v>
                </c:pt>
                <c:pt idx="454">
                  <c:v>161.6</c:v>
                </c:pt>
              </c:numCache>
            </c:numRef>
          </c:xVal>
          <c:yVal>
            <c:numRef>
              <c:f>'Histogram &amp; Scatter Plot'!$B$2:$B$456</c:f>
              <c:numCache>
                <c:formatCode>General</c:formatCode>
                <c:ptCount val="455"/>
                <c:pt idx="0">
                  <c:v>129.6</c:v>
                </c:pt>
                <c:pt idx="1">
                  <c:v>124.8</c:v>
                </c:pt>
                <c:pt idx="2">
                  <c:v>143.1</c:v>
                </c:pt>
                <c:pt idx="3">
                  <c:v>136.9</c:v>
                </c:pt>
                <c:pt idx="4">
                  <c:v>130.80000000000001</c:v>
                </c:pt>
                <c:pt idx="5">
                  <c:v>127.8</c:v>
                </c:pt>
                <c:pt idx="6">
                  <c:v>132.80000000000001</c:v>
                </c:pt>
                <c:pt idx="7">
                  <c:v>138.30000000000001</c:v>
                </c:pt>
                <c:pt idx="8">
                  <c:v>114.8</c:v>
                </c:pt>
                <c:pt idx="9">
                  <c:v>127</c:v>
                </c:pt>
                <c:pt idx="10">
                  <c:v>140.80000000000001</c:v>
                </c:pt>
                <c:pt idx="11">
                  <c:v>133.69999999999999</c:v>
                </c:pt>
                <c:pt idx="12">
                  <c:v>120.8</c:v>
                </c:pt>
                <c:pt idx="13">
                  <c:v>139.5</c:v>
                </c:pt>
                <c:pt idx="14">
                  <c:v>140.69999999999999</c:v>
                </c:pt>
                <c:pt idx="15">
                  <c:v>130.1</c:v>
                </c:pt>
                <c:pt idx="16">
                  <c:v>126.7</c:v>
                </c:pt>
                <c:pt idx="17">
                  <c:v>131</c:v>
                </c:pt>
                <c:pt idx="18">
                  <c:v>111.7</c:v>
                </c:pt>
                <c:pt idx="19">
                  <c:v>144.5</c:v>
                </c:pt>
                <c:pt idx="20">
                  <c:v>126.2</c:v>
                </c:pt>
                <c:pt idx="21">
                  <c:v>119.4</c:v>
                </c:pt>
                <c:pt idx="22">
                  <c:v>120.3</c:v>
                </c:pt>
                <c:pt idx="23">
                  <c:v>143.69999999999999</c:v>
                </c:pt>
                <c:pt idx="24">
                  <c:v>143</c:v>
                </c:pt>
                <c:pt idx="25">
                  <c:v>110.9</c:v>
                </c:pt>
                <c:pt idx="26">
                  <c:v>130.19999999999999</c:v>
                </c:pt>
                <c:pt idx="27">
                  <c:v>139.6</c:v>
                </c:pt>
                <c:pt idx="28">
                  <c:v>137.4</c:v>
                </c:pt>
                <c:pt idx="29">
                  <c:v>136.1</c:v>
                </c:pt>
                <c:pt idx="30">
                  <c:v>143.1</c:v>
                </c:pt>
                <c:pt idx="31">
                  <c:v>146</c:v>
                </c:pt>
                <c:pt idx="32">
                  <c:v>107.6</c:v>
                </c:pt>
                <c:pt idx="33">
                  <c:v>124.2</c:v>
                </c:pt>
                <c:pt idx="34">
                  <c:v>137.69999999999999</c:v>
                </c:pt>
                <c:pt idx="35">
                  <c:v>119.8</c:v>
                </c:pt>
                <c:pt idx="36">
                  <c:v>138.9</c:v>
                </c:pt>
                <c:pt idx="37">
                  <c:v>143.69999999999999</c:v>
                </c:pt>
                <c:pt idx="38">
                  <c:v>136</c:v>
                </c:pt>
                <c:pt idx="39">
                  <c:v>116.6</c:v>
                </c:pt>
                <c:pt idx="40">
                  <c:v>141.9</c:v>
                </c:pt>
                <c:pt idx="41">
                  <c:v>113.6</c:v>
                </c:pt>
                <c:pt idx="42">
                  <c:v>138.6</c:v>
                </c:pt>
                <c:pt idx="43">
                  <c:v>134.1</c:v>
                </c:pt>
                <c:pt idx="44">
                  <c:v>136.1</c:v>
                </c:pt>
                <c:pt idx="45">
                  <c:v>120.6</c:v>
                </c:pt>
                <c:pt idx="46">
                  <c:v>83.8</c:v>
                </c:pt>
                <c:pt idx="47">
                  <c:v>143</c:v>
                </c:pt>
                <c:pt idx="48">
                  <c:v>120.3</c:v>
                </c:pt>
                <c:pt idx="49">
                  <c:v>104.6</c:v>
                </c:pt>
                <c:pt idx="50">
                  <c:v>136.69999999999999</c:v>
                </c:pt>
                <c:pt idx="51">
                  <c:v>136.69999999999999</c:v>
                </c:pt>
                <c:pt idx="52">
                  <c:v>129.30000000000001</c:v>
                </c:pt>
                <c:pt idx="53">
                  <c:v>131.80000000000001</c:v>
                </c:pt>
                <c:pt idx="54">
                  <c:v>148.30000000000001</c:v>
                </c:pt>
                <c:pt idx="55">
                  <c:v>136.30000000000001</c:v>
                </c:pt>
                <c:pt idx="56">
                  <c:v>128.1</c:v>
                </c:pt>
                <c:pt idx="57">
                  <c:v>119.4</c:v>
                </c:pt>
                <c:pt idx="58">
                  <c:v>143.6</c:v>
                </c:pt>
                <c:pt idx="59">
                  <c:v>132.19999999999999</c:v>
                </c:pt>
                <c:pt idx="60">
                  <c:v>143</c:v>
                </c:pt>
                <c:pt idx="61">
                  <c:v>103.9</c:v>
                </c:pt>
                <c:pt idx="62">
                  <c:v>121.1</c:v>
                </c:pt>
                <c:pt idx="63">
                  <c:v>153.9</c:v>
                </c:pt>
                <c:pt idx="64">
                  <c:v>136.4</c:v>
                </c:pt>
                <c:pt idx="65">
                  <c:v>125.5</c:v>
                </c:pt>
                <c:pt idx="66">
                  <c:v>128.19999999999999</c:v>
                </c:pt>
                <c:pt idx="67">
                  <c:v>132.80000000000001</c:v>
                </c:pt>
                <c:pt idx="68">
                  <c:v>130.5</c:v>
                </c:pt>
                <c:pt idx="69">
                  <c:v>143.4</c:v>
                </c:pt>
                <c:pt idx="70">
                  <c:v>126.1</c:v>
                </c:pt>
                <c:pt idx="71">
                  <c:v>133.19999999999999</c:v>
                </c:pt>
                <c:pt idx="72">
                  <c:v>127.8</c:v>
                </c:pt>
                <c:pt idx="73">
                  <c:v>144.6</c:v>
                </c:pt>
                <c:pt idx="74">
                  <c:v>139.19999999999999</c:v>
                </c:pt>
                <c:pt idx="75">
                  <c:v>136.80000000000001</c:v>
                </c:pt>
                <c:pt idx="76">
                  <c:v>144.5</c:v>
                </c:pt>
                <c:pt idx="77">
                  <c:v>143</c:v>
                </c:pt>
                <c:pt idx="78">
                  <c:v>132.69999999999999</c:v>
                </c:pt>
                <c:pt idx="79">
                  <c:v>128.9</c:v>
                </c:pt>
                <c:pt idx="80">
                  <c:v>144.69999999999999</c:v>
                </c:pt>
                <c:pt idx="81">
                  <c:v>136.69999999999999</c:v>
                </c:pt>
                <c:pt idx="82">
                  <c:v>140.1</c:v>
                </c:pt>
                <c:pt idx="83">
                  <c:v>118.2</c:v>
                </c:pt>
                <c:pt idx="84">
                  <c:v>148.1</c:v>
                </c:pt>
                <c:pt idx="85">
                  <c:v>136.30000000000001</c:v>
                </c:pt>
                <c:pt idx="86">
                  <c:v>128.5</c:v>
                </c:pt>
                <c:pt idx="87">
                  <c:v>118.9</c:v>
                </c:pt>
                <c:pt idx="88">
                  <c:v>134.69999999999999</c:v>
                </c:pt>
                <c:pt idx="89">
                  <c:v>124.8</c:v>
                </c:pt>
                <c:pt idx="90">
                  <c:v>118.7</c:v>
                </c:pt>
                <c:pt idx="91">
                  <c:v>132.69999999999999</c:v>
                </c:pt>
                <c:pt idx="92">
                  <c:v>139.69999999999999</c:v>
                </c:pt>
                <c:pt idx="93">
                  <c:v>128.5</c:v>
                </c:pt>
                <c:pt idx="94">
                  <c:v>127.6</c:v>
                </c:pt>
                <c:pt idx="95">
                  <c:v>31.1</c:v>
                </c:pt>
                <c:pt idx="96">
                  <c:v>107.2</c:v>
                </c:pt>
                <c:pt idx="97">
                  <c:v>143.1</c:v>
                </c:pt>
                <c:pt idx="98">
                  <c:v>132.4</c:v>
                </c:pt>
                <c:pt idx="99">
                  <c:v>113.6</c:v>
                </c:pt>
                <c:pt idx="100">
                  <c:v>119.4</c:v>
                </c:pt>
                <c:pt idx="101">
                  <c:v>132.30000000000001</c:v>
                </c:pt>
                <c:pt idx="102">
                  <c:v>118.7</c:v>
                </c:pt>
                <c:pt idx="103">
                  <c:v>139.69999999999999</c:v>
                </c:pt>
                <c:pt idx="104">
                  <c:v>125.5</c:v>
                </c:pt>
                <c:pt idx="105">
                  <c:v>138.19999999999999</c:v>
                </c:pt>
                <c:pt idx="106">
                  <c:v>143.5</c:v>
                </c:pt>
                <c:pt idx="107">
                  <c:v>130.19999999999999</c:v>
                </c:pt>
                <c:pt idx="108">
                  <c:v>142.30000000000001</c:v>
                </c:pt>
                <c:pt idx="109">
                  <c:v>125.4</c:v>
                </c:pt>
                <c:pt idx="110">
                  <c:v>129.80000000000001</c:v>
                </c:pt>
                <c:pt idx="111">
                  <c:v>147.9</c:v>
                </c:pt>
                <c:pt idx="112">
                  <c:v>115.3</c:v>
                </c:pt>
                <c:pt idx="113">
                  <c:v>138.30000000000001</c:v>
                </c:pt>
                <c:pt idx="114">
                  <c:v>118.9</c:v>
                </c:pt>
                <c:pt idx="115">
                  <c:v>141.9</c:v>
                </c:pt>
                <c:pt idx="116">
                  <c:v>139</c:v>
                </c:pt>
                <c:pt idx="117">
                  <c:v>140.4</c:v>
                </c:pt>
                <c:pt idx="118">
                  <c:v>133</c:v>
                </c:pt>
                <c:pt idx="119">
                  <c:v>141.9</c:v>
                </c:pt>
                <c:pt idx="120">
                  <c:v>143.4</c:v>
                </c:pt>
                <c:pt idx="121">
                  <c:v>133.19999999999999</c:v>
                </c:pt>
                <c:pt idx="122">
                  <c:v>134.69999999999999</c:v>
                </c:pt>
                <c:pt idx="123">
                  <c:v>122.9</c:v>
                </c:pt>
                <c:pt idx="124">
                  <c:v>98.2</c:v>
                </c:pt>
                <c:pt idx="125">
                  <c:v>123.3</c:v>
                </c:pt>
                <c:pt idx="126">
                  <c:v>140.69999999999999</c:v>
                </c:pt>
                <c:pt idx="127">
                  <c:v>123.1</c:v>
                </c:pt>
                <c:pt idx="128">
                  <c:v>122.3</c:v>
                </c:pt>
                <c:pt idx="129">
                  <c:v>119.2</c:v>
                </c:pt>
                <c:pt idx="130">
                  <c:v>148.19999999999999</c:v>
                </c:pt>
                <c:pt idx="131">
                  <c:v>131.30000000000001</c:v>
                </c:pt>
                <c:pt idx="132">
                  <c:v>125.5</c:v>
                </c:pt>
                <c:pt idx="133">
                  <c:v>119.6</c:v>
                </c:pt>
                <c:pt idx="134">
                  <c:v>115</c:v>
                </c:pt>
                <c:pt idx="135">
                  <c:v>135.19999999999999</c:v>
                </c:pt>
                <c:pt idx="136">
                  <c:v>124.4</c:v>
                </c:pt>
                <c:pt idx="137">
                  <c:v>133.69999999999999</c:v>
                </c:pt>
                <c:pt idx="138">
                  <c:v>117.5</c:v>
                </c:pt>
                <c:pt idx="139">
                  <c:v>116.3</c:v>
                </c:pt>
                <c:pt idx="140">
                  <c:v>121.7</c:v>
                </c:pt>
                <c:pt idx="141">
                  <c:v>141.4</c:v>
                </c:pt>
                <c:pt idx="142">
                  <c:v>135.6</c:v>
                </c:pt>
                <c:pt idx="143">
                  <c:v>120.9</c:v>
                </c:pt>
                <c:pt idx="144">
                  <c:v>136.1</c:v>
                </c:pt>
                <c:pt idx="145">
                  <c:v>135.19999999999999</c:v>
                </c:pt>
                <c:pt idx="146">
                  <c:v>135.9</c:v>
                </c:pt>
                <c:pt idx="147">
                  <c:v>130.80000000000001</c:v>
                </c:pt>
                <c:pt idx="148">
                  <c:v>131.69999999999999</c:v>
                </c:pt>
                <c:pt idx="149">
                  <c:v>133.19999999999999</c:v>
                </c:pt>
                <c:pt idx="150">
                  <c:v>136.9</c:v>
                </c:pt>
                <c:pt idx="151">
                  <c:v>115</c:v>
                </c:pt>
                <c:pt idx="152">
                  <c:v>112.3</c:v>
                </c:pt>
                <c:pt idx="153">
                  <c:v>125.5</c:v>
                </c:pt>
                <c:pt idx="154">
                  <c:v>132.6</c:v>
                </c:pt>
                <c:pt idx="155">
                  <c:v>125.7</c:v>
                </c:pt>
                <c:pt idx="156">
                  <c:v>125.2</c:v>
                </c:pt>
                <c:pt idx="157">
                  <c:v>134.69999999999999</c:v>
                </c:pt>
                <c:pt idx="158">
                  <c:v>130.69999999999999</c:v>
                </c:pt>
                <c:pt idx="159">
                  <c:v>120.9</c:v>
                </c:pt>
                <c:pt idx="160">
                  <c:v>114.4</c:v>
                </c:pt>
                <c:pt idx="161">
                  <c:v>135.5</c:v>
                </c:pt>
                <c:pt idx="162">
                  <c:v>119.9</c:v>
                </c:pt>
                <c:pt idx="163">
                  <c:v>113.6</c:v>
                </c:pt>
                <c:pt idx="164">
                  <c:v>128.6</c:v>
                </c:pt>
                <c:pt idx="165">
                  <c:v>137.5</c:v>
                </c:pt>
                <c:pt idx="166">
                  <c:v>132.4</c:v>
                </c:pt>
                <c:pt idx="167">
                  <c:v>125.2</c:v>
                </c:pt>
                <c:pt idx="168">
                  <c:v>108.8</c:v>
                </c:pt>
                <c:pt idx="169">
                  <c:v>109.5</c:v>
                </c:pt>
                <c:pt idx="170">
                  <c:v>110.5</c:v>
                </c:pt>
                <c:pt idx="171">
                  <c:v>117.7</c:v>
                </c:pt>
                <c:pt idx="172">
                  <c:v>119.3</c:v>
                </c:pt>
                <c:pt idx="173">
                  <c:v>146.4</c:v>
                </c:pt>
                <c:pt idx="174">
                  <c:v>111</c:v>
                </c:pt>
                <c:pt idx="175">
                  <c:v>136.4</c:v>
                </c:pt>
                <c:pt idx="176">
                  <c:v>112.9</c:v>
                </c:pt>
                <c:pt idx="177">
                  <c:v>140.5</c:v>
                </c:pt>
                <c:pt idx="178">
                  <c:v>108</c:v>
                </c:pt>
                <c:pt idx="179">
                  <c:v>118.2</c:v>
                </c:pt>
                <c:pt idx="180">
                  <c:v>83.6</c:v>
                </c:pt>
                <c:pt idx="181">
                  <c:v>116.3</c:v>
                </c:pt>
                <c:pt idx="182">
                  <c:v>116.3</c:v>
                </c:pt>
                <c:pt idx="183">
                  <c:v>131.19999999999999</c:v>
                </c:pt>
                <c:pt idx="184">
                  <c:v>120.9</c:v>
                </c:pt>
                <c:pt idx="185">
                  <c:v>111.7</c:v>
                </c:pt>
                <c:pt idx="186">
                  <c:v>132.19999999999999</c:v>
                </c:pt>
                <c:pt idx="187">
                  <c:v>120.9</c:v>
                </c:pt>
                <c:pt idx="188">
                  <c:v>134.1</c:v>
                </c:pt>
                <c:pt idx="189">
                  <c:v>123.3</c:v>
                </c:pt>
                <c:pt idx="190">
                  <c:v>142.30000000000001</c:v>
                </c:pt>
                <c:pt idx="191">
                  <c:v>109.5</c:v>
                </c:pt>
                <c:pt idx="192">
                  <c:v>106.3</c:v>
                </c:pt>
                <c:pt idx="193">
                  <c:v>122.1</c:v>
                </c:pt>
                <c:pt idx="194">
                  <c:v>112.3</c:v>
                </c:pt>
                <c:pt idx="195">
                  <c:v>92</c:v>
                </c:pt>
                <c:pt idx="196">
                  <c:v>138.30000000000001</c:v>
                </c:pt>
                <c:pt idx="197">
                  <c:v>140.69999999999999</c:v>
                </c:pt>
                <c:pt idx="198">
                  <c:v>134.80000000000001</c:v>
                </c:pt>
                <c:pt idx="199">
                  <c:v>143</c:v>
                </c:pt>
                <c:pt idx="200">
                  <c:v>137.9</c:v>
                </c:pt>
                <c:pt idx="201">
                  <c:v>148.19999999999999</c:v>
                </c:pt>
                <c:pt idx="202">
                  <c:v>125.3</c:v>
                </c:pt>
                <c:pt idx="203">
                  <c:v>115.6</c:v>
                </c:pt>
                <c:pt idx="204">
                  <c:v>107.6</c:v>
                </c:pt>
                <c:pt idx="205">
                  <c:v>132.69999999999999</c:v>
                </c:pt>
                <c:pt idx="206">
                  <c:v>139.6</c:v>
                </c:pt>
                <c:pt idx="207">
                  <c:v>118.9</c:v>
                </c:pt>
                <c:pt idx="208">
                  <c:v>123</c:v>
                </c:pt>
                <c:pt idx="209">
                  <c:v>131.6</c:v>
                </c:pt>
                <c:pt idx="210">
                  <c:v>141.69999999999999</c:v>
                </c:pt>
                <c:pt idx="211">
                  <c:v>115</c:v>
                </c:pt>
                <c:pt idx="212">
                  <c:v>141.4</c:v>
                </c:pt>
                <c:pt idx="213">
                  <c:v>135.69999999999999</c:v>
                </c:pt>
                <c:pt idx="214">
                  <c:v>124.3</c:v>
                </c:pt>
                <c:pt idx="215">
                  <c:v>125</c:v>
                </c:pt>
                <c:pt idx="216">
                  <c:v>144.30000000000001</c:v>
                </c:pt>
                <c:pt idx="217">
                  <c:v>145.69999999999999</c:v>
                </c:pt>
                <c:pt idx="218">
                  <c:v>131.69999999999999</c:v>
                </c:pt>
                <c:pt idx="219">
                  <c:v>139.6</c:v>
                </c:pt>
                <c:pt idx="220">
                  <c:v>121.6</c:v>
                </c:pt>
                <c:pt idx="221">
                  <c:v>130.4</c:v>
                </c:pt>
                <c:pt idx="222">
                  <c:v>133.19999999999999</c:v>
                </c:pt>
                <c:pt idx="223">
                  <c:v>140.1</c:v>
                </c:pt>
                <c:pt idx="224">
                  <c:v>131</c:v>
                </c:pt>
                <c:pt idx="225">
                  <c:v>147.6</c:v>
                </c:pt>
                <c:pt idx="226">
                  <c:v>131.19999999999999</c:v>
                </c:pt>
                <c:pt idx="227">
                  <c:v>126</c:v>
                </c:pt>
                <c:pt idx="228">
                  <c:v>125</c:v>
                </c:pt>
                <c:pt idx="229">
                  <c:v>133.19999999999999</c:v>
                </c:pt>
                <c:pt idx="230">
                  <c:v>147.19999999999999</c:v>
                </c:pt>
                <c:pt idx="231">
                  <c:v>140.19999999999999</c:v>
                </c:pt>
                <c:pt idx="232">
                  <c:v>115</c:v>
                </c:pt>
                <c:pt idx="233">
                  <c:v>138</c:v>
                </c:pt>
                <c:pt idx="234">
                  <c:v>124.4</c:v>
                </c:pt>
                <c:pt idx="235">
                  <c:v>135</c:v>
                </c:pt>
                <c:pt idx="236">
                  <c:v>117.2</c:v>
                </c:pt>
                <c:pt idx="237">
                  <c:v>140.4</c:v>
                </c:pt>
                <c:pt idx="238">
                  <c:v>117.7</c:v>
                </c:pt>
                <c:pt idx="239">
                  <c:v>125</c:v>
                </c:pt>
                <c:pt idx="240">
                  <c:v>114.8</c:v>
                </c:pt>
                <c:pt idx="241">
                  <c:v>136.5</c:v>
                </c:pt>
                <c:pt idx="242">
                  <c:v>154.5</c:v>
                </c:pt>
                <c:pt idx="243">
                  <c:v>83.6</c:v>
                </c:pt>
                <c:pt idx="244">
                  <c:v>134.80000000000001</c:v>
                </c:pt>
                <c:pt idx="245">
                  <c:v>126.7</c:v>
                </c:pt>
                <c:pt idx="246">
                  <c:v>109.1</c:v>
                </c:pt>
                <c:pt idx="247">
                  <c:v>138</c:v>
                </c:pt>
                <c:pt idx="248">
                  <c:v>142.5</c:v>
                </c:pt>
                <c:pt idx="249">
                  <c:v>125.7</c:v>
                </c:pt>
                <c:pt idx="250">
                  <c:v>136.9</c:v>
                </c:pt>
                <c:pt idx="251">
                  <c:v>138.30000000000001</c:v>
                </c:pt>
                <c:pt idx="252">
                  <c:v>124.2</c:v>
                </c:pt>
                <c:pt idx="253">
                  <c:v>138.4</c:v>
                </c:pt>
                <c:pt idx="254">
                  <c:v>130.80000000000001</c:v>
                </c:pt>
                <c:pt idx="255">
                  <c:v>81.400000000000006</c:v>
                </c:pt>
                <c:pt idx="256">
                  <c:v>124.4</c:v>
                </c:pt>
                <c:pt idx="257">
                  <c:v>106.3</c:v>
                </c:pt>
                <c:pt idx="258">
                  <c:v>130.5</c:v>
                </c:pt>
                <c:pt idx="259">
                  <c:v>111.9</c:v>
                </c:pt>
                <c:pt idx="260">
                  <c:v>144.5</c:v>
                </c:pt>
                <c:pt idx="261">
                  <c:v>132.69999999999999</c:v>
                </c:pt>
                <c:pt idx="262">
                  <c:v>134.30000000000001</c:v>
                </c:pt>
                <c:pt idx="263">
                  <c:v>149.80000000000001</c:v>
                </c:pt>
                <c:pt idx="264">
                  <c:v>130.80000000000001</c:v>
                </c:pt>
                <c:pt idx="265">
                  <c:v>71.400000000000006</c:v>
                </c:pt>
                <c:pt idx="266">
                  <c:v>124.4</c:v>
                </c:pt>
                <c:pt idx="267">
                  <c:v>129.30000000000001</c:v>
                </c:pt>
                <c:pt idx="268">
                  <c:v>107.6</c:v>
                </c:pt>
                <c:pt idx="269">
                  <c:v>104.6</c:v>
                </c:pt>
                <c:pt idx="270">
                  <c:v>143</c:v>
                </c:pt>
                <c:pt idx="271">
                  <c:v>143.69999999999999</c:v>
                </c:pt>
                <c:pt idx="272">
                  <c:v>109.8</c:v>
                </c:pt>
                <c:pt idx="273">
                  <c:v>141.30000000000001</c:v>
                </c:pt>
                <c:pt idx="274">
                  <c:v>132.6</c:v>
                </c:pt>
                <c:pt idx="275">
                  <c:v>135.19999999999999</c:v>
                </c:pt>
                <c:pt idx="276">
                  <c:v>115</c:v>
                </c:pt>
                <c:pt idx="277">
                  <c:v>119</c:v>
                </c:pt>
                <c:pt idx="278">
                  <c:v>145.9</c:v>
                </c:pt>
                <c:pt idx="279">
                  <c:v>138</c:v>
                </c:pt>
                <c:pt idx="280">
                  <c:v>137.19999999999999</c:v>
                </c:pt>
                <c:pt idx="281">
                  <c:v>115.7</c:v>
                </c:pt>
                <c:pt idx="282">
                  <c:v>115.7</c:v>
                </c:pt>
                <c:pt idx="283">
                  <c:v>122.3</c:v>
                </c:pt>
                <c:pt idx="284">
                  <c:v>139.6</c:v>
                </c:pt>
                <c:pt idx="285">
                  <c:v>143.4</c:v>
                </c:pt>
                <c:pt idx="286">
                  <c:v>139.5</c:v>
                </c:pt>
                <c:pt idx="287">
                  <c:v>126.1</c:v>
                </c:pt>
                <c:pt idx="288">
                  <c:v>145.4</c:v>
                </c:pt>
                <c:pt idx="289">
                  <c:v>125.5</c:v>
                </c:pt>
                <c:pt idx="290">
                  <c:v>124.1</c:v>
                </c:pt>
                <c:pt idx="291">
                  <c:v>129.80000000000001</c:v>
                </c:pt>
                <c:pt idx="292">
                  <c:v>138.19999999999999</c:v>
                </c:pt>
                <c:pt idx="293">
                  <c:v>138</c:v>
                </c:pt>
                <c:pt idx="294">
                  <c:v>117.5</c:v>
                </c:pt>
                <c:pt idx="295">
                  <c:v>112.7</c:v>
                </c:pt>
                <c:pt idx="296">
                  <c:v>142</c:v>
                </c:pt>
                <c:pt idx="297">
                  <c:v>136.69999999999999</c:v>
                </c:pt>
                <c:pt idx="298">
                  <c:v>144.5</c:v>
                </c:pt>
                <c:pt idx="299">
                  <c:v>113.3</c:v>
                </c:pt>
                <c:pt idx="300">
                  <c:v>132.80000000000001</c:v>
                </c:pt>
                <c:pt idx="301">
                  <c:v>136.30000000000001</c:v>
                </c:pt>
                <c:pt idx="302">
                  <c:v>129.80000000000001</c:v>
                </c:pt>
                <c:pt idx="303">
                  <c:v>130</c:v>
                </c:pt>
                <c:pt idx="304">
                  <c:v>125</c:v>
                </c:pt>
                <c:pt idx="305">
                  <c:v>120.1</c:v>
                </c:pt>
                <c:pt idx="306">
                  <c:v>112.9</c:v>
                </c:pt>
                <c:pt idx="307">
                  <c:v>131.69999999999999</c:v>
                </c:pt>
                <c:pt idx="308">
                  <c:v>132.30000000000001</c:v>
                </c:pt>
                <c:pt idx="309">
                  <c:v>84.3</c:v>
                </c:pt>
                <c:pt idx="310">
                  <c:v>110.9</c:v>
                </c:pt>
                <c:pt idx="311">
                  <c:v>141.30000000000001</c:v>
                </c:pt>
                <c:pt idx="312">
                  <c:v>131</c:v>
                </c:pt>
                <c:pt idx="313">
                  <c:v>119.9</c:v>
                </c:pt>
                <c:pt idx="314">
                  <c:v>131.69999999999999</c:v>
                </c:pt>
                <c:pt idx="315">
                  <c:v>126.2</c:v>
                </c:pt>
                <c:pt idx="316">
                  <c:v>139.5</c:v>
                </c:pt>
                <c:pt idx="317">
                  <c:v>126</c:v>
                </c:pt>
                <c:pt idx="318">
                  <c:v>128.9</c:v>
                </c:pt>
                <c:pt idx="319">
                  <c:v>139.19999999999999</c:v>
                </c:pt>
                <c:pt idx="320">
                  <c:v>115.3</c:v>
                </c:pt>
                <c:pt idx="321">
                  <c:v>128.80000000000001</c:v>
                </c:pt>
                <c:pt idx="322">
                  <c:v>135.9</c:v>
                </c:pt>
                <c:pt idx="323">
                  <c:v>132</c:v>
                </c:pt>
                <c:pt idx="324">
                  <c:v>113.3</c:v>
                </c:pt>
                <c:pt idx="325">
                  <c:v>103.9</c:v>
                </c:pt>
                <c:pt idx="326">
                  <c:v>141</c:v>
                </c:pt>
                <c:pt idx="327">
                  <c:v>138.30000000000001</c:v>
                </c:pt>
                <c:pt idx="328">
                  <c:v>148.30000000000001</c:v>
                </c:pt>
                <c:pt idx="329">
                  <c:v>119.2</c:v>
                </c:pt>
                <c:pt idx="330">
                  <c:v>136.19999999999999</c:v>
                </c:pt>
                <c:pt idx="331">
                  <c:v>128.30000000000001</c:v>
                </c:pt>
                <c:pt idx="332">
                  <c:v>148.1</c:v>
                </c:pt>
                <c:pt idx="333">
                  <c:v>141.30000000000001</c:v>
                </c:pt>
                <c:pt idx="334">
                  <c:v>136.80000000000001</c:v>
                </c:pt>
                <c:pt idx="335">
                  <c:v>140</c:v>
                </c:pt>
                <c:pt idx="336">
                  <c:v>128.30000000000001</c:v>
                </c:pt>
                <c:pt idx="337">
                  <c:v>133.30000000000001</c:v>
                </c:pt>
                <c:pt idx="338">
                  <c:v>145.1</c:v>
                </c:pt>
                <c:pt idx="339">
                  <c:v>110.6</c:v>
                </c:pt>
                <c:pt idx="340">
                  <c:v>113.1</c:v>
                </c:pt>
                <c:pt idx="341">
                  <c:v>126.2</c:v>
                </c:pt>
                <c:pt idx="342">
                  <c:v>137.6</c:v>
                </c:pt>
                <c:pt idx="343">
                  <c:v>113.1</c:v>
                </c:pt>
                <c:pt idx="344">
                  <c:v>133.69999999999999</c:v>
                </c:pt>
                <c:pt idx="345">
                  <c:v>124.4</c:v>
                </c:pt>
                <c:pt idx="346">
                  <c:v>128.80000000000001</c:v>
                </c:pt>
                <c:pt idx="347">
                  <c:v>119.3</c:v>
                </c:pt>
                <c:pt idx="348">
                  <c:v>136.69999999999999</c:v>
                </c:pt>
                <c:pt idx="349">
                  <c:v>139.5</c:v>
                </c:pt>
                <c:pt idx="350">
                  <c:v>135.19999999999999</c:v>
                </c:pt>
                <c:pt idx="351">
                  <c:v>124.5</c:v>
                </c:pt>
                <c:pt idx="352">
                  <c:v>134.6</c:v>
                </c:pt>
                <c:pt idx="353">
                  <c:v>132.69999999999999</c:v>
                </c:pt>
                <c:pt idx="354">
                  <c:v>116.3</c:v>
                </c:pt>
                <c:pt idx="355">
                  <c:v>102.1</c:v>
                </c:pt>
                <c:pt idx="356">
                  <c:v>131.6</c:v>
                </c:pt>
                <c:pt idx="357">
                  <c:v>146.4</c:v>
                </c:pt>
                <c:pt idx="358">
                  <c:v>111.8</c:v>
                </c:pt>
                <c:pt idx="359">
                  <c:v>130.19999999999999</c:v>
                </c:pt>
                <c:pt idx="360">
                  <c:v>125.5</c:v>
                </c:pt>
                <c:pt idx="361">
                  <c:v>137.4</c:v>
                </c:pt>
                <c:pt idx="362">
                  <c:v>122.1</c:v>
                </c:pt>
                <c:pt idx="363">
                  <c:v>112.3</c:v>
                </c:pt>
                <c:pt idx="364">
                  <c:v>135.69999999999999</c:v>
                </c:pt>
                <c:pt idx="365">
                  <c:v>128.9</c:v>
                </c:pt>
                <c:pt idx="366">
                  <c:v>143.1</c:v>
                </c:pt>
                <c:pt idx="367">
                  <c:v>137.5</c:v>
                </c:pt>
                <c:pt idx="368">
                  <c:v>116.6</c:v>
                </c:pt>
                <c:pt idx="369">
                  <c:v>120.8</c:v>
                </c:pt>
                <c:pt idx="370">
                  <c:v>143.4</c:v>
                </c:pt>
                <c:pt idx="371">
                  <c:v>147.19999999999999</c:v>
                </c:pt>
                <c:pt idx="372">
                  <c:v>112.5</c:v>
                </c:pt>
                <c:pt idx="373">
                  <c:v>132.19999999999999</c:v>
                </c:pt>
                <c:pt idx="374">
                  <c:v>131</c:v>
                </c:pt>
                <c:pt idx="375">
                  <c:v>132.9</c:v>
                </c:pt>
                <c:pt idx="376">
                  <c:v>138</c:v>
                </c:pt>
                <c:pt idx="377">
                  <c:v>146.5</c:v>
                </c:pt>
                <c:pt idx="378">
                  <c:v>139.69999999999999</c:v>
                </c:pt>
                <c:pt idx="379">
                  <c:v>106.3</c:v>
                </c:pt>
                <c:pt idx="380">
                  <c:v>136.9</c:v>
                </c:pt>
                <c:pt idx="381">
                  <c:v>111</c:v>
                </c:pt>
                <c:pt idx="382">
                  <c:v>125.5</c:v>
                </c:pt>
                <c:pt idx="383">
                  <c:v>119.9</c:v>
                </c:pt>
                <c:pt idx="384">
                  <c:v>136.1</c:v>
                </c:pt>
                <c:pt idx="385">
                  <c:v>131</c:v>
                </c:pt>
                <c:pt idx="386">
                  <c:v>115.9</c:v>
                </c:pt>
                <c:pt idx="387">
                  <c:v>148</c:v>
                </c:pt>
                <c:pt idx="388">
                  <c:v>128.9</c:v>
                </c:pt>
                <c:pt idx="389">
                  <c:v>140</c:v>
                </c:pt>
                <c:pt idx="390">
                  <c:v>128.9</c:v>
                </c:pt>
                <c:pt idx="391">
                  <c:v>139.80000000000001</c:v>
                </c:pt>
                <c:pt idx="392">
                  <c:v>142</c:v>
                </c:pt>
                <c:pt idx="393">
                  <c:v>126.6</c:v>
                </c:pt>
                <c:pt idx="394">
                  <c:v>142.30000000000001</c:v>
                </c:pt>
                <c:pt idx="395">
                  <c:v>131.4</c:v>
                </c:pt>
                <c:pt idx="396">
                  <c:v>136</c:v>
                </c:pt>
                <c:pt idx="397">
                  <c:v>133.19999999999999</c:v>
                </c:pt>
                <c:pt idx="398">
                  <c:v>147.19999999999999</c:v>
                </c:pt>
                <c:pt idx="399">
                  <c:v>135.69999999999999</c:v>
                </c:pt>
                <c:pt idx="400">
                  <c:v>124.3</c:v>
                </c:pt>
                <c:pt idx="401">
                  <c:v>108.3</c:v>
                </c:pt>
                <c:pt idx="402">
                  <c:v>125.3</c:v>
                </c:pt>
                <c:pt idx="403">
                  <c:v>126.1</c:v>
                </c:pt>
                <c:pt idx="404">
                  <c:v>127.6</c:v>
                </c:pt>
                <c:pt idx="405">
                  <c:v>119.5</c:v>
                </c:pt>
                <c:pt idx="406">
                  <c:v>137.69999999999999</c:v>
                </c:pt>
                <c:pt idx="407">
                  <c:v>140.4</c:v>
                </c:pt>
                <c:pt idx="408">
                  <c:v>128.1</c:v>
                </c:pt>
                <c:pt idx="409">
                  <c:v>141.5</c:v>
                </c:pt>
                <c:pt idx="410">
                  <c:v>138.30000000000001</c:v>
                </c:pt>
                <c:pt idx="411">
                  <c:v>135.5</c:v>
                </c:pt>
                <c:pt idx="412">
                  <c:v>126.9</c:v>
                </c:pt>
                <c:pt idx="413">
                  <c:v>138.80000000000001</c:v>
                </c:pt>
                <c:pt idx="414">
                  <c:v>126.7</c:v>
                </c:pt>
                <c:pt idx="415">
                  <c:v>125.5</c:v>
                </c:pt>
                <c:pt idx="416">
                  <c:v>131</c:v>
                </c:pt>
                <c:pt idx="417">
                  <c:v>88.3</c:v>
                </c:pt>
                <c:pt idx="418">
                  <c:v>113.6</c:v>
                </c:pt>
                <c:pt idx="419">
                  <c:v>143.4</c:v>
                </c:pt>
                <c:pt idx="420">
                  <c:v>143.19999999999999</c:v>
                </c:pt>
                <c:pt idx="421">
                  <c:v>142.5</c:v>
                </c:pt>
                <c:pt idx="422">
                  <c:v>143.30000000000001</c:v>
                </c:pt>
                <c:pt idx="423">
                  <c:v>123.3</c:v>
                </c:pt>
                <c:pt idx="424">
                  <c:v>133.69999999999999</c:v>
                </c:pt>
                <c:pt idx="425">
                  <c:v>112.6</c:v>
                </c:pt>
                <c:pt idx="426">
                  <c:v>128.5</c:v>
                </c:pt>
                <c:pt idx="427">
                  <c:v>113.6</c:v>
                </c:pt>
                <c:pt idx="428">
                  <c:v>137.69999999999999</c:v>
                </c:pt>
                <c:pt idx="429">
                  <c:v>143.1</c:v>
                </c:pt>
                <c:pt idx="430">
                  <c:v>135.69999999999999</c:v>
                </c:pt>
                <c:pt idx="431">
                  <c:v>130.69999999999999</c:v>
                </c:pt>
                <c:pt idx="432">
                  <c:v>145.69999999999999</c:v>
                </c:pt>
                <c:pt idx="433">
                  <c:v>121.3</c:v>
                </c:pt>
                <c:pt idx="434">
                  <c:v>83.8</c:v>
                </c:pt>
                <c:pt idx="435">
                  <c:v>151</c:v>
                </c:pt>
                <c:pt idx="436">
                  <c:v>143</c:v>
                </c:pt>
                <c:pt idx="437">
                  <c:v>136</c:v>
                </c:pt>
                <c:pt idx="438">
                  <c:v>124.5</c:v>
                </c:pt>
                <c:pt idx="439">
                  <c:v>136.19999999999999</c:v>
                </c:pt>
                <c:pt idx="440">
                  <c:v>123.3</c:v>
                </c:pt>
                <c:pt idx="441">
                  <c:v>136.69999999999999</c:v>
                </c:pt>
                <c:pt idx="442">
                  <c:v>144.9</c:v>
                </c:pt>
                <c:pt idx="443">
                  <c:v>139.69999999999999</c:v>
                </c:pt>
                <c:pt idx="444">
                  <c:v>126.7</c:v>
                </c:pt>
                <c:pt idx="445">
                  <c:v>119.3</c:v>
                </c:pt>
                <c:pt idx="446">
                  <c:v>116.3</c:v>
                </c:pt>
                <c:pt idx="447">
                  <c:v>141.30000000000001</c:v>
                </c:pt>
                <c:pt idx="448">
                  <c:v>134.1</c:v>
                </c:pt>
                <c:pt idx="449">
                  <c:v>136.80000000000001</c:v>
                </c:pt>
                <c:pt idx="450">
                  <c:v>148.19999999999999</c:v>
                </c:pt>
                <c:pt idx="451">
                  <c:v>123.4</c:v>
                </c:pt>
                <c:pt idx="452">
                  <c:v>128.19999999999999</c:v>
                </c:pt>
                <c:pt idx="453">
                  <c:v>133.69999999999999</c:v>
                </c:pt>
                <c:pt idx="454">
                  <c:v>144.6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E6-A545-AAD4-002461FA1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5987168"/>
        <c:axId val="1"/>
      </c:scatterChart>
      <c:valAx>
        <c:axId val="2005987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Post-Molt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Pre-Molt 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059871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Post-Molt QQ Plot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'QQ Plot  and Shapiro Wilk Test'!$E$2:$E$456</c:f>
              <c:numCache>
                <c:formatCode>General</c:formatCode>
                <c:ptCount val="455"/>
                <c:pt idx="0">
                  <c:v>-1.8582954644452636E-2</c:v>
                </c:pt>
                <c:pt idx="1">
                  <c:v>-0.10750043838775823</c:v>
                </c:pt>
                <c:pt idx="2">
                  <c:v>0.85442506756255321</c:v>
                </c:pt>
                <c:pt idx="3">
                  <c:v>0.26433631181152117</c:v>
                </c:pt>
                <c:pt idx="4">
                  <c:v>0.40175424123299558</c:v>
                </c:pt>
                <c:pt idx="5">
                  <c:v>-0.27725199826134206</c:v>
                </c:pt>
                <c:pt idx="6">
                  <c:v>0.39367083361996591</c:v>
                </c:pt>
                <c:pt idx="7">
                  <c:v>0.70892373052805147</c:v>
                </c:pt>
                <c:pt idx="8">
                  <c:v>-0.96434164536870703</c:v>
                </c:pt>
                <c:pt idx="9">
                  <c:v>-0.32575244393950853</c:v>
                </c:pt>
                <c:pt idx="10">
                  <c:v>0.89484210562769229</c:v>
                </c:pt>
                <c:pt idx="11">
                  <c:v>0.36942061078088378</c:v>
                </c:pt>
                <c:pt idx="12">
                  <c:v>-0.43892015052189853</c:v>
                </c:pt>
                <c:pt idx="13">
                  <c:v>0.8382582523364962</c:v>
                </c:pt>
                <c:pt idx="14">
                  <c:v>0.74125736098016326</c:v>
                </c:pt>
                <c:pt idx="15">
                  <c:v>-9.13336231617035E-2</c:v>
                </c:pt>
                <c:pt idx="16">
                  <c:v>-0.36616948200464766</c:v>
                </c:pt>
                <c:pt idx="17">
                  <c:v>4.608430625977087E-2</c:v>
                </c:pt>
                <c:pt idx="18">
                  <c:v>-0.95625823775567964</c:v>
                </c:pt>
                <c:pt idx="19">
                  <c:v>1.0080098122100822</c:v>
                </c:pt>
                <c:pt idx="20">
                  <c:v>-0.28533540587436945</c:v>
                </c:pt>
                <c:pt idx="21">
                  <c:v>-0.64100534084759409</c:v>
                </c:pt>
                <c:pt idx="22">
                  <c:v>-0.36616948200464766</c:v>
                </c:pt>
                <c:pt idx="23">
                  <c:v>0.87059188278860788</c:v>
                </c:pt>
                <c:pt idx="24">
                  <c:v>0.93525914369283147</c:v>
                </c:pt>
                <c:pt idx="25">
                  <c:v>-1.3361783955679876</c:v>
                </c:pt>
                <c:pt idx="26">
                  <c:v>0.34517038794179944</c:v>
                </c:pt>
                <c:pt idx="27">
                  <c:v>0.6280896543977732</c:v>
                </c:pt>
                <c:pt idx="28">
                  <c:v>0.81400802949741413</c:v>
                </c:pt>
                <c:pt idx="29">
                  <c:v>0.49875513258932852</c:v>
                </c:pt>
                <c:pt idx="30">
                  <c:v>1.0322600350491644</c:v>
                </c:pt>
                <c:pt idx="31">
                  <c:v>0.95142595891888615</c:v>
                </c:pt>
                <c:pt idx="32">
                  <c:v>-1.5705972163457937</c:v>
                </c:pt>
                <c:pt idx="33">
                  <c:v>-8.3250215548673845E-2</c:v>
                </c:pt>
                <c:pt idx="34">
                  <c:v>0.62000624678474592</c:v>
                </c:pt>
                <c:pt idx="35">
                  <c:v>-0.4227533352958438</c:v>
                </c:pt>
                <c:pt idx="36">
                  <c:v>0.90292551324071968</c:v>
                </c:pt>
                <c:pt idx="37">
                  <c:v>0.97567618175797055</c:v>
                </c:pt>
                <c:pt idx="38">
                  <c:v>0.44217127929813466</c:v>
                </c:pt>
                <c:pt idx="39">
                  <c:v>-0.85117393878631709</c:v>
                </c:pt>
                <c:pt idx="40">
                  <c:v>0.77359099143227494</c:v>
                </c:pt>
                <c:pt idx="41">
                  <c:v>-1.3038447651158758</c:v>
                </c:pt>
                <c:pt idx="42">
                  <c:v>0.8382582523364962</c:v>
                </c:pt>
                <c:pt idx="43">
                  <c:v>0.36133720316785645</c:v>
                </c:pt>
                <c:pt idx="44">
                  <c:v>0.49875513258932852</c:v>
                </c:pt>
                <c:pt idx="45">
                  <c:v>-0.68142237891273327</c:v>
                </c:pt>
                <c:pt idx="46">
                  <c:v>-3.3893639292770539</c:v>
                </c:pt>
                <c:pt idx="47">
                  <c:v>0.93525914369283147</c:v>
                </c:pt>
                <c:pt idx="48">
                  <c:v>-0.36616948200464766</c:v>
                </c:pt>
                <c:pt idx="49">
                  <c:v>-2.0879353035795751</c:v>
                </c:pt>
                <c:pt idx="50">
                  <c:v>0.30475334987666031</c:v>
                </c:pt>
                <c:pt idx="51">
                  <c:v>0.30475334987666031</c:v>
                </c:pt>
                <c:pt idx="52">
                  <c:v>-5.0916585096564389E-2</c:v>
                </c:pt>
                <c:pt idx="53">
                  <c:v>0.11075156716399208</c:v>
                </c:pt>
                <c:pt idx="54">
                  <c:v>1.4121801928614734</c:v>
                </c:pt>
                <c:pt idx="55">
                  <c:v>0.49875513258932852</c:v>
                </c:pt>
                <c:pt idx="56">
                  <c:v>2.9917491033713845E-2</c:v>
                </c:pt>
                <c:pt idx="57">
                  <c:v>-0.64100534084759409</c:v>
                </c:pt>
                <c:pt idx="58">
                  <c:v>1.1615945568576092</c:v>
                </c:pt>
                <c:pt idx="59">
                  <c:v>0.11075156716399208</c:v>
                </c:pt>
                <c:pt idx="60">
                  <c:v>1.1050107035664152</c:v>
                </c:pt>
                <c:pt idx="61">
                  <c:v>-1.5220967706676274</c:v>
                </c:pt>
                <c:pt idx="62">
                  <c:v>-0.64100534084759409</c:v>
                </c:pt>
                <c:pt idx="63">
                  <c:v>1.8325173887389195</c:v>
                </c:pt>
                <c:pt idx="64">
                  <c:v>0.55533898588052233</c:v>
                </c:pt>
                <c:pt idx="65">
                  <c:v>-0.1155838460007856</c:v>
                </c:pt>
                <c:pt idx="66">
                  <c:v>-2.416139418395611E-3</c:v>
                </c:pt>
                <c:pt idx="67">
                  <c:v>0.23200268135940944</c:v>
                </c:pt>
                <c:pt idx="68">
                  <c:v>0.30475334987666031</c:v>
                </c:pt>
                <c:pt idx="69">
                  <c:v>1.024176627436137</c:v>
                </c:pt>
                <c:pt idx="70">
                  <c:v>7.033452909885296E-2</c:v>
                </c:pt>
                <c:pt idx="71">
                  <c:v>0.27241971942454857</c:v>
                </c:pt>
                <c:pt idx="72">
                  <c:v>-0.27725199826134206</c:v>
                </c:pt>
                <c:pt idx="73">
                  <c:v>1.4364304157005556</c:v>
                </c:pt>
                <c:pt idx="74">
                  <c:v>0.66850669246291239</c:v>
                </c:pt>
                <c:pt idx="75">
                  <c:v>0.44217127929813466</c:v>
                </c:pt>
                <c:pt idx="76">
                  <c:v>0.84634165994952582</c:v>
                </c:pt>
                <c:pt idx="77">
                  <c:v>1.1050107035664152</c:v>
                </c:pt>
                <c:pt idx="78">
                  <c:v>0.29666994226363291</c:v>
                </c:pt>
                <c:pt idx="79">
                  <c:v>6.2251121485825595E-2</c:v>
                </c:pt>
                <c:pt idx="80">
                  <c:v>0.87059188278860788</c:v>
                </c:pt>
                <c:pt idx="81">
                  <c:v>0.30475334987666031</c:v>
                </c:pt>
                <c:pt idx="82">
                  <c:v>0.78167439904530234</c:v>
                </c:pt>
                <c:pt idx="83">
                  <c:v>-0.70567260175181767</c:v>
                </c:pt>
                <c:pt idx="84">
                  <c:v>1.6061819755741393</c:v>
                </c:pt>
                <c:pt idx="85">
                  <c:v>0.6280896543977732</c:v>
                </c:pt>
                <c:pt idx="86">
                  <c:v>-0.13175066122684262</c:v>
                </c:pt>
                <c:pt idx="87">
                  <c:v>-0.64908874846062148</c:v>
                </c:pt>
                <c:pt idx="88">
                  <c:v>0.37750401839391118</c:v>
                </c:pt>
                <c:pt idx="89">
                  <c:v>-0.10750043838775823</c:v>
                </c:pt>
                <c:pt idx="90">
                  <c:v>-0.77033986265603882</c:v>
                </c:pt>
                <c:pt idx="91">
                  <c:v>0.29666994226363291</c:v>
                </c:pt>
                <c:pt idx="92">
                  <c:v>0.6846735076889694</c:v>
                </c:pt>
                <c:pt idx="93">
                  <c:v>-0.14791747645289735</c:v>
                </c:pt>
                <c:pt idx="94">
                  <c:v>-0.24491836780923032</c:v>
                </c:pt>
                <c:pt idx="95">
                  <c:v>-8.4899941330976105</c:v>
                </c:pt>
                <c:pt idx="96">
                  <c:v>-1.6271810696369888</c:v>
                </c:pt>
                <c:pt idx="97">
                  <c:v>1.0403434426621918</c:v>
                </c:pt>
                <c:pt idx="98">
                  <c:v>0.57958920871960673</c:v>
                </c:pt>
                <c:pt idx="99">
                  <c:v>-1.4331792869243218</c:v>
                </c:pt>
                <c:pt idx="100">
                  <c:v>-0.64100534084759409</c:v>
                </c:pt>
                <c:pt idx="101">
                  <c:v>0.22391927374638207</c:v>
                </c:pt>
                <c:pt idx="102">
                  <c:v>-0.64908874846062148</c:v>
                </c:pt>
                <c:pt idx="103">
                  <c:v>0.6846735076889694</c:v>
                </c:pt>
                <c:pt idx="104">
                  <c:v>-0.1155838460007856</c:v>
                </c:pt>
                <c:pt idx="105">
                  <c:v>0.70892373052805147</c:v>
                </c:pt>
                <c:pt idx="106">
                  <c:v>0.90292551324071968</c:v>
                </c:pt>
                <c:pt idx="107">
                  <c:v>0.34517038794179944</c:v>
                </c:pt>
                <c:pt idx="108">
                  <c:v>0.95142595891888615</c:v>
                </c:pt>
                <c:pt idx="109">
                  <c:v>-0.32575244393950853</c:v>
                </c:pt>
                <c:pt idx="110">
                  <c:v>0.15925201284216087</c:v>
                </c:pt>
                <c:pt idx="111">
                  <c:v>0.98375958937099794</c:v>
                </c:pt>
                <c:pt idx="112">
                  <c:v>-0.95625823775567964</c:v>
                </c:pt>
                <c:pt idx="113">
                  <c:v>0.70892373052805147</c:v>
                </c:pt>
                <c:pt idx="114">
                  <c:v>-0.64908874846062148</c:v>
                </c:pt>
                <c:pt idx="115">
                  <c:v>0.77359099143227494</c:v>
                </c:pt>
                <c:pt idx="116">
                  <c:v>0.78975780665832973</c:v>
                </c:pt>
                <c:pt idx="117">
                  <c:v>0.886758698014665</c:v>
                </c:pt>
                <c:pt idx="118">
                  <c:v>0.40983764884602292</c:v>
                </c:pt>
                <c:pt idx="119">
                  <c:v>0.77359099143227494</c:v>
                </c:pt>
                <c:pt idx="120">
                  <c:v>1.024176627436137</c:v>
                </c:pt>
                <c:pt idx="121">
                  <c:v>0.15925201284216087</c:v>
                </c:pt>
                <c:pt idx="122">
                  <c:v>0.37750401839391118</c:v>
                </c:pt>
                <c:pt idx="123">
                  <c:v>-0.38233629723070467</c:v>
                </c:pt>
                <c:pt idx="124">
                  <c:v>-1.9262671513190186</c:v>
                </c:pt>
                <c:pt idx="125">
                  <c:v>-0.23683496019620295</c:v>
                </c:pt>
                <c:pt idx="126">
                  <c:v>0.78167439904530234</c:v>
                </c:pt>
                <c:pt idx="127">
                  <c:v>-0.16408429167895208</c:v>
                </c:pt>
                <c:pt idx="128">
                  <c:v>-0.46317037336098293</c:v>
                </c:pt>
                <c:pt idx="129">
                  <c:v>-0.62483852562153941</c:v>
                </c:pt>
                <c:pt idx="130">
                  <c:v>1.3394295243442227</c:v>
                </c:pt>
                <c:pt idx="131">
                  <c:v>0.48258831736327379</c:v>
                </c:pt>
                <c:pt idx="132">
                  <c:v>-0.18025110690500912</c:v>
                </c:pt>
                <c:pt idx="133">
                  <c:v>-0.67333897129970588</c:v>
                </c:pt>
                <c:pt idx="134">
                  <c:v>-0.81884030833420762</c:v>
                </c:pt>
                <c:pt idx="135">
                  <c:v>0.49875513258932852</c:v>
                </c:pt>
                <c:pt idx="136">
                  <c:v>-0.10750043838775823</c:v>
                </c:pt>
                <c:pt idx="137">
                  <c:v>0.36942061078088378</c:v>
                </c:pt>
                <c:pt idx="138">
                  <c:v>-0.84309053117328969</c:v>
                </c:pt>
                <c:pt idx="139">
                  <c:v>-0.95625823775567964</c:v>
                </c:pt>
                <c:pt idx="140">
                  <c:v>-0.36616948200464766</c:v>
                </c:pt>
                <c:pt idx="141">
                  <c:v>0.87059188278860788</c:v>
                </c:pt>
                <c:pt idx="142">
                  <c:v>0.33708698032877205</c:v>
                </c:pt>
                <c:pt idx="143">
                  <c:v>-0.62483852562153941</c:v>
                </c:pt>
                <c:pt idx="144">
                  <c:v>0.45833809452418939</c:v>
                </c:pt>
                <c:pt idx="145">
                  <c:v>0.45025468691116205</c:v>
                </c:pt>
                <c:pt idx="146">
                  <c:v>0.52300535542841287</c:v>
                </c:pt>
                <c:pt idx="147">
                  <c:v>-5.8999992709591755E-2</c:v>
                </c:pt>
                <c:pt idx="148">
                  <c:v>0.2400860889724391</c:v>
                </c:pt>
                <c:pt idx="149">
                  <c:v>0.15925201284216087</c:v>
                </c:pt>
                <c:pt idx="150">
                  <c:v>0.62000624678474592</c:v>
                </c:pt>
                <c:pt idx="151">
                  <c:v>-0.81884030833420762</c:v>
                </c:pt>
                <c:pt idx="152">
                  <c:v>-1.2957613575028486</c:v>
                </c:pt>
                <c:pt idx="153">
                  <c:v>-0.18025110690500912</c:v>
                </c:pt>
                <c:pt idx="154">
                  <c:v>0.16733542045518823</c:v>
                </c:pt>
                <c:pt idx="155">
                  <c:v>-0.44700355813492587</c:v>
                </c:pt>
                <c:pt idx="156">
                  <c:v>-0.26108518303528733</c:v>
                </c:pt>
                <c:pt idx="157">
                  <c:v>0.45833809452418939</c:v>
                </c:pt>
                <c:pt idx="158">
                  <c:v>-0.1155838460007856</c:v>
                </c:pt>
                <c:pt idx="159">
                  <c:v>-0.487420596200065</c:v>
                </c:pt>
                <c:pt idx="160">
                  <c:v>-1.1825936509204598</c:v>
                </c:pt>
                <c:pt idx="161">
                  <c:v>0.47450490975024412</c:v>
                </c:pt>
                <c:pt idx="162">
                  <c:v>-0.68950578652576056</c:v>
                </c:pt>
                <c:pt idx="163">
                  <c:v>-1.3038447651158758</c:v>
                </c:pt>
                <c:pt idx="164">
                  <c:v>0.24816949658546644</c:v>
                </c:pt>
                <c:pt idx="165">
                  <c:v>0.45833809452418939</c:v>
                </c:pt>
                <c:pt idx="166">
                  <c:v>0.57958920871960673</c:v>
                </c:pt>
                <c:pt idx="167">
                  <c:v>-0.26108518303528733</c:v>
                </c:pt>
                <c:pt idx="168">
                  <c:v>-1.4897631402155156</c:v>
                </c:pt>
                <c:pt idx="169">
                  <c:v>-1.3765954336331268</c:v>
                </c:pt>
                <c:pt idx="170">
                  <c:v>-1.3038447651158758</c:v>
                </c:pt>
                <c:pt idx="171">
                  <c:v>-0.88350756923842877</c:v>
                </c:pt>
                <c:pt idx="172">
                  <c:v>-0.57633807994337294</c:v>
                </c:pt>
                <c:pt idx="173">
                  <c:v>1.444513823313583</c:v>
                </c:pt>
                <c:pt idx="174">
                  <c:v>-1.3200115803419317</c:v>
                </c:pt>
                <c:pt idx="175">
                  <c:v>0.55533898588052233</c:v>
                </c:pt>
                <c:pt idx="176">
                  <c:v>-1.3119281727289043</c:v>
                </c:pt>
                <c:pt idx="177">
                  <c:v>0.91909232846677447</c:v>
                </c:pt>
                <c:pt idx="178">
                  <c:v>-1.7322653686063503</c:v>
                </c:pt>
                <c:pt idx="179">
                  <c:v>-0.70567260175181767</c:v>
                </c:pt>
                <c:pt idx="180">
                  <c:v>-3.1711119237253036</c:v>
                </c:pt>
                <c:pt idx="181">
                  <c:v>-0.95625823775567964</c:v>
                </c:pt>
                <c:pt idx="182">
                  <c:v>-0.95625823775567964</c:v>
                </c:pt>
                <c:pt idx="183">
                  <c:v>-2.6666362257480002E-2</c:v>
                </c:pt>
                <c:pt idx="184">
                  <c:v>-0.487420596200065</c:v>
                </c:pt>
                <c:pt idx="185">
                  <c:v>-0.95625823775567964</c:v>
                </c:pt>
                <c:pt idx="186">
                  <c:v>0.16733542045518823</c:v>
                </c:pt>
                <c:pt idx="187">
                  <c:v>-0.62483852562153941</c:v>
                </c:pt>
                <c:pt idx="188">
                  <c:v>0.15925201284216087</c:v>
                </c:pt>
                <c:pt idx="189">
                  <c:v>-9.13336231617035E-2</c:v>
                </c:pt>
                <c:pt idx="190">
                  <c:v>0.886758698014665</c:v>
                </c:pt>
                <c:pt idx="191">
                  <c:v>-1.3765954336331268</c:v>
                </c:pt>
                <c:pt idx="192">
                  <c:v>-1.5625138087327664</c:v>
                </c:pt>
                <c:pt idx="193">
                  <c:v>-0.4227533352958438</c:v>
                </c:pt>
                <c:pt idx="194">
                  <c:v>-1.2957613575028486</c:v>
                </c:pt>
                <c:pt idx="195">
                  <c:v>-2.3466043471964655</c:v>
                </c:pt>
                <c:pt idx="196">
                  <c:v>0.83017484472346881</c:v>
                </c:pt>
                <c:pt idx="197">
                  <c:v>0.74125736098016326</c:v>
                </c:pt>
                <c:pt idx="198">
                  <c:v>0.32092016510271731</c:v>
                </c:pt>
                <c:pt idx="199">
                  <c:v>1.0726770731143036</c:v>
                </c:pt>
                <c:pt idx="200">
                  <c:v>0.67659010007593967</c:v>
                </c:pt>
                <c:pt idx="201">
                  <c:v>1.3394295243442227</c:v>
                </c:pt>
                <c:pt idx="202">
                  <c:v>-0.44700355813492587</c:v>
                </c:pt>
                <c:pt idx="203">
                  <c:v>-0.93200801491659535</c:v>
                </c:pt>
                <c:pt idx="204">
                  <c:v>-1.5705972163457937</c:v>
                </c:pt>
                <c:pt idx="205">
                  <c:v>0.29666994226363291</c:v>
                </c:pt>
                <c:pt idx="206">
                  <c:v>0.76550758381924766</c:v>
                </c:pt>
                <c:pt idx="207">
                  <c:v>-0.64908874846062148</c:v>
                </c:pt>
                <c:pt idx="208">
                  <c:v>-0.18025110690500912</c:v>
                </c:pt>
                <c:pt idx="209">
                  <c:v>7.841793671188263E-2</c:v>
                </c:pt>
                <c:pt idx="210">
                  <c:v>0.74934076859319054</c:v>
                </c:pt>
                <c:pt idx="211">
                  <c:v>-0.81884030833420762</c:v>
                </c:pt>
                <c:pt idx="212">
                  <c:v>0.78975780665832973</c:v>
                </c:pt>
                <c:pt idx="213">
                  <c:v>0.35325379555482678</c:v>
                </c:pt>
                <c:pt idx="214">
                  <c:v>-0.3338358515525382</c:v>
                </c:pt>
                <c:pt idx="215">
                  <c:v>-0.20450132974409119</c:v>
                </c:pt>
                <c:pt idx="216">
                  <c:v>1.0645936655012762</c:v>
                </c:pt>
                <c:pt idx="217">
                  <c:v>1.2990124862790835</c:v>
                </c:pt>
                <c:pt idx="218">
                  <c:v>0.44217127929813466</c:v>
                </c:pt>
                <c:pt idx="219">
                  <c:v>0.66850669246291239</c:v>
                </c:pt>
                <c:pt idx="220">
                  <c:v>-0.38233629723070467</c:v>
                </c:pt>
                <c:pt idx="221">
                  <c:v>4.608430625977087E-2</c:v>
                </c:pt>
                <c:pt idx="222">
                  <c:v>0.22391927374638207</c:v>
                </c:pt>
                <c:pt idx="223">
                  <c:v>0.78167439904530234</c:v>
                </c:pt>
                <c:pt idx="224">
                  <c:v>0.1269183823900491</c:v>
                </c:pt>
                <c:pt idx="225">
                  <c:v>1.1696779644706388</c:v>
                </c:pt>
                <c:pt idx="226">
                  <c:v>-2.6666362257480002E-2</c:v>
                </c:pt>
                <c:pt idx="227">
                  <c:v>5.4167713872798236E-2</c:v>
                </c:pt>
                <c:pt idx="228">
                  <c:v>-0.4308367429088712</c:v>
                </c:pt>
                <c:pt idx="229">
                  <c:v>0.15925201284216087</c:v>
                </c:pt>
                <c:pt idx="230">
                  <c:v>1.2747622634399991</c:v>
                </c:pt>
                <c:pt idx="231">
                  <c:v>0.97567618175797055</c:v>
                </c:pt>
                <c:pt idx="232">
                  <c:v>-0.81884030833420762</c:v>
                </c:pt>
                <c:pt idx="233">
                  <c:v>0.73317395336713587</c:v>
                </c:pt>
                <c:pt idx="234">
                  <c:v>-0.15600088406592472</c:v>
                </c:pt>
                <c:pt idx="235">
                  <c:v>0.23200268135940944</c:v>
                </c:pt>
                <c:pt idx="236">
                  <c:v>-0.91584119969054056</c:v>
                </c:pt>
                <c:pt idx="237">
                  <c:v>0.886758698014665</c:v>
                </c:pt>
                <c:pt idx="238">
                  <c:v>-0.88350756923842877</c:v>
                </c:pt>
                <c:pt idx="239">
                  <c:v>-0.4308367429088712</c:v>
                </c:pt>
                <c:pt idx="240">
                  <c:v>-0.96434164536870703</c:v>
                </c:pt>
                <c:pt idx="241">
                  <c:v>0.56342239349355205</c:v>
                </c:pt>
                <c:pt idx="242">
                  <c:v>1.8567676115780039</c:v>
                </c:pt>
                <c:pt idx="243">
                  <c:v>-3.1711119237253036</c:v>
                </c:pt>
                <c:pt idx="244">
                  <c:v>0.29666994226363291</c:v>
                </c:pt>
                <c:pt idx="245">
                  <c:v>-0.36616948200464766</c:v>
                </c:pt>
                <c:pt idx="246">
                  <c:v>-1.40084565647221</c:v>
                </c:pt>
                <c:pt idx="247">
                  <c:v>0.82209143711044141</c:v>
                </c:pt>
                <c:pt idx="248">
                  <c:v>0.62000624678474592</c:v>
                </c:pt>
                <c:pt idx="249">
                  <c:v>2.1834083420686479E-2</c:v>
                </c:pt>
                <c:pt idx="250">
                  <c:v>0.61192283917171852</c:v>
                </c:pt>
                <c:pt idx="251">
                  <c:v>0.70892373052805147</c:v>
                </c:pt>
                <c:pt idx="252">
                  <c:v>-8.3250215548673845E-2</c:v>
                </c:pt>
                <c:pt idx="253">
                  <c:v>0.63617306201080059</c:v>
                </c:pt>
                <c:pt idx="254">
                  <c:v>-0.16408429167895208</c:v>
                </c:pt>
                <c:pt idx="255">
                  <c:v>-3.4378643749552218</c:v>
                </c:pt>
                <c:pt idx="256">
                  <c:v>-0.10750043838775823</c:v>
                </c:pt>
                <c:pt idx="257">
                  <c:v>-1.5625138087327664</c:v>
                </c:pt>
                <c:pt idx="258">
                  <c:v>0.30475334987666031</c:v>
                </c:pt>
                <c:pt idx="259">
                  <c:v>-1.1583434280813754</c:v>
                </c:pt>
                <c:pt idx="260">
                  <c:v>0.84634165994952582</c:v>
                </c:pt>
                <c:pt idx="261">
                  <c:v>0.29666994226363291</c:v>
                </c:pt>
                <c:pt idx="262">
                  <c:v>0.43408787168510504</c:v>
                </c:pt>
                <c:pt idx="263">
                  <c:v>1.2585954482139443</c:v>
                </c:pt>
                <c:pt idx="264">
                  <c:v>0.40175424123299558</c:v>
                </c:pt>
                <c:pt idx="265">
                  <c:v>-4.2300383210319481</c:v>
                </c:pt>
                <c:pt idx="266">
                  <c:v>-0.15600088406592472</c:v>
                </c:pt>
                <c:pt idx="267">
                  <c:v>-5.0916585096564389E-2</c:v>
                </c:pt>
                <c:pt idx="268">
                  <c:v>-1.5705972163457937</c:v>
                </c:pt>
                <c:pt idx="269">
                  <c:v>-2.0879353035795751</c:v>
                </c:pt>
                <c:pt idx="270">
                  <c:v>0.93525914369283147</c:v>
                </c:pt>
                <c:pt idx="271">
                  <c:v>1.2343452253748599</c:v>
                </c:pt>
                <c:pt idx="272">
                  <c:v>-1.2068438737595417</c:v>
                </c:pt>
                <c:pt idx="273">
                  <c:v>0.99992640459705262</c:v>
                </c:pt>
                <c:pt idx="274">
                  <c:v>0.16733542045518823</c:v>
                </c:pt>
                <c:pt idx="275">
                  <c:v>0.58767261633263412</c:v>
                </c:pt>
                <c:pt idx="276">
                  <c:v>-0.81884030833420762</c:v>
                </c:pt>
                <c:pt idx="277">
                  <c:v>-0.66525556368667849</c:v>
                </c:pt>
                <c:pt idx="278">
                  <c:v>1.3555963395702773</c:v>
                </c:pt>
                <c:pt idx="279">
                  <c:v>0.82209143711044141</c:v>
                </c:pt>
                <c:pt idx="280">
                  <c:v>0.48258831736327379</c:v>
                </c:pt>
                <c:pt idx="281">
                  <c:v>-1.1098429824032088</c:v>
                </c:pt>
                <c:pt idx="282">
                  <c:v>-1.1098429824032088</c:v>
                </c:pt>
                <c:pt idx="283">
                  <c:v>-0.61675511800851202</c:v>
                </c:pt>
                <c:pt idx="284">
                  <c:v>0.6280896543977732</c:v>
                </c:pt>
                <c:pt idx="285">
                  <c:v>1.024176627436137</c:v>
                </c:pt>
                <c:pt idx="286">
                  <c:v>0.87867529040163528</c:v>
                </c:pt>
                <c:pt idx="287">
                  <c:v>7.033452909885296E-2</c:v>
                </c:pt>
                <c:pt idx="288">
                  <c:v>1.0726770731143036</c:v>
                </c:pt>
                <c:pt idx="289">
                  <c:v>-0.1155838460007856</c:v>
                </c:pt>
                <c:pt idx="290">
                  <c:v>-0.24491836780923032</c:v>
                </c:pt>
                <c:pt idx="291">
                  <c:v>0.35325379555482678</c:v>
                </c:pt>
                <c:pt idx="292">
                  <c:v>0.70892373052805147</c:v>
                </c:pt>
                <c:pt idx="293">
                  <c:v>0.82209143711044141</c:v>
                </c:pt>
                <c:pt idx="294">
                  <c:v>-0.84309053117328969</c:v>
                </c:pt>
                <c:pt idx="295">
                  <c:v>-2.0232680426753524</c:v>
                </c:pt>
                <c:pt idx="296">
                  <c:v>1.1615945568576092</c:v>
                </c:pt>
                <c:pt idx="297">
                  <c:v>0.62000624678474592</c:v>
                </c:pt>
                <c:pt idx="298">
                  <c:v>0.84634165994952582</c:v>
                </c:pt>
                <c:pt idx="299">
                  <c:v>-1.1825936509204598</c:v>
                </c:pt>
                <c:pt idx="300">
                  <c:v>0.32092016510271731</c:v>
                </c:pt>
                <c:pt idx="301">
                  <c:v>0.6280896543977732</c:v>
                </c:pt>
                <c:pt idx="302">
                  <c:v>0.35325379555482678</c:v>
                </c:pt>
                <c:pt idx="303">
                  <c:v>-4.2833177483534726E-2</c:v>
                </c:pt>
                <c:pt idx="304">
                  <c:v>-0.20450132974409119</c:v>
                </c:pt>
                <c:pt idx="305">
                  <c:v>-0.8107569007211779</c:v>
                </c:pt>
                <c:pt idx="306">
                  <c:v>-1.3119281727289043</c:v>
                </c:pt>
                <c:pt idx="307">
                  <c:v>0.2400860889724391</c:v>
                </c:pt>
                <c:pt idx="308">
                  <c:v>0.22391927374638207</c:v>
                </c:pt>
                <c:pt idx="309">
                  <c:v>-3.4297809673421931</c:v>
                </c:pt>
                <c:pt idx="310">
                  <c:v>-1.3361783955679876</c:v>
                </c:pt>
                <c:pt idx="311">
                  <c:v>0.99992640459705262</c:v>
                </c:pt>
                <c:pt idx="312">
                  <c:v>0.1269183823900491</c:v>
                </c:pt>
                <c:pt idx="313">
                  <c:v>-0.68950578652576056</c:v>
                </c:pt>
                <c:pt idx="314">
                  <c:v>0.2400860889724391</c:v>
                </c:pt>
                <c:pt idx="315">
                  <c:v>-0.25300177542225999</c:v>
                </c:pt>
                <c:pt idx="316">
                  <c:v>0.82209143711044141</c:v>
                </c:pt>
                <c:pt idx="317">
                  <c:v>-2.416139418395611E-3</c:v>
                </c:pt>
                <c:pt idx="318">
                  <c:v>6.2251121485825595E-2</c:v>
                </c:pt>
                <c:pt idx="319">
                  <c:v>0.66850669246291239</c:v>
                </c:pt>
                <c:pt idx="320">
                  <c:v>-1.0936761671771518</c:v>
                </c:pt>
                <c:pt idx="321">
                  <c:v>-0.26916859064831472</c:v>
                </c:pt>
                <c:pt idx="322">
                  <c:v>0.52300535542841287</c:v>
                </c:pt>
                <c:pt idx="323">
                  <c:v>3.8000898646743504E-2</c:v>
                </c:pt>
                <c:pt idx="324">
                  <c:v>-1.1825936509204598</c:v>
                </c:pt>
                <c:pt idx="325">
                  <c:v>-1.5220967706676274</c:v>
                </c:pt>
                <c:pt idx="326">
                  <c:v>0.63617306201080059</c:v>
                </c:pt>
                <c:pt idx="327">
                  <c:v>0.58767261633263412</c:v>
                </c:pt>
                <c:pt idx="328">
                  <c:v>1.4121801928614734</c:v>
                </c:pt>
                <c:pt idx="329">
                  <c:v>-0.62483852562153941</c:v>
                </c:pt>
                <c:pt idx="330">
                  <c:v>0.62000624678474592</c:v>
                </c:pt>
                <c:pt idx="331">
                  <c:v>-0.26108518303528733</c:v>
                </c:pt>
                <c:pt idx="332">
                  <c:v>1.5657649375090004</c:v>
                </c:pt>
                <c:pt idx="333">
                  <c:v>0.95142595891888615</c:v>
                </c:pt>
                <c:pt idx="334">
                  <c:v>0.6523398772368576</c:v>
                </c:pt>
                <c:pt idx="335">
                  <c:v>0.77359099143227494</c:v>
                </c:pt>
                <c:pt idx="336">
                  <c:v>-0.26108518303528733</c:v>
                </c:pt>
                <c:pt idx="337">
                  <c:v>0.26433631181152117</c:v>
                </c:pt>
                <c:pt idx="338">
                  <c:v>1.1050107035664152</c:v>
                </c:pt>
                <c:pt idx="339">
                  <c:v>-1.3119281727289043</c:v>
                </c:pt>
                <c:pt idx="340">
                  <c:v>-1.0290089062729306</c:v>
                </c:pt>
                <c:pt idx="341">
                  <c:v>-0.3338358515525382</c:v>
                </c:pt>
                <c:pt idx="342">
                  <c:v>0.64425646962383021</c:v>
                </c:pt>
                <c:pt idx="343">
                  <c:v>-1.0290089062729306</c:v>
                </c:pt>
                <c:pt idx="344">
                  <c:v>0.36942061078088378</c:v>
                </c:pt>
                <c:pt idx="345">
                  <c:v>-0.15600088406592472</c:v>
                </c:pt>
                <c:pt idx="346">
                  <c:v>-0.26916859064831472</c:v>
                </c:pt>
                <c:pt idx="347">
                  <c:v>-0.92392460730356796</c:v>
                </c:pt>
                <c:pt idx="348">
                  <c:v>0.62000624678474592</c:v>
                </c:pt>
                <c:pt idx="349">
                  <c:v>0.82209143711044141</c:v>
                </c:pt>
                <c:pt idx="350">
                  <c:v>0.45025468691116205</c:v>
                </c:pt>
                <c:pt idx="351">
                  <c:v>-0.18025110690500912</c:v>
                </c:pt>
                <c:pt idx="352">
                  <c:v>0.39367083361996591</c:v>
                </c:pt>
                <c:pt idx="353">
                  <c:v>0.29666994226363291</c:v>
                </c:pt>
                <c:pt idx="354">
                  <c:v>-0.95625823775567964</c:v>
                </c:pt>
                <c:pt idx="355">
                  <c:v>-1.7726824066714895</c:v>
                </c:pt>
                <c:pt idx="356">
                  <c:v>7.841793671188263E-2</c:v>
                </c:pt>
                <c:pt idx="357">
                  <c:v>1.444513823313583</c:v>
                </c:pt>
                <c:pt idx="358">
                  <c:v>-1.1583434280813754</c:v>
                </c:pt>
                <c:pt idx="359">
                  <c:v>0.34517038794179944</c:v>
                </c:pt>
                <c:pt idx="360">
                  <c:v>-0.18025110690500912</c:v>
                </c:pt>
                <c:pt idx="361">
                  <c:v>0.57958920871960673</c:v>
                </c:pt>
                <c:pt idx="362">
                  <c:v>-0.4227533352958438</c:v>
                </c:pt>
                <c:pt idx="363">
                  <c:v>-1.2957613575028486</c:v>
                </c:pt>
                <c:pt idx="364">
                  <c:v>0.46642150213721678</c:v>
                </c:pt>
                <c:pt idx="365">
                  <c:v>6.2251121485825595E-2</c:v>
                </c:pt>
                <c:pt idx="366">
                  <c:v>1.0322600350491644</c:v>
                </c:pt>
                <c:pt idx="367">
                  <c:v>0.41792105645905031</c:v>
                </c:pt>
                <c:pt idx="368">
                  <c:v>-0.8592573463993467</c:v>
                </c:pt>
                <c:pt idx="369">
                  <c:v>-0.43892015052189853</c:v>
                </c:pt>
                <c:pt idx="370">
                  <c:v>1.0160932198231096</c:v>
                </c:pt>
                <c:pt idx="371">
                  <c:v>1.2747622634399991</c:v>
                </c:pt>
                <c:pt idx="372">
                  <c:v>-1.0209254986599032</c:v>
                </c:pt>
                <c:pt idx="373">
                  <c:v>0.16733542045518823</c:v>
                </c:pt>
                <c:pt idx="374">
                  <c:v>0.1269183823900491</c:v>
                </c:pt>
                <c:pt idx="375">
                  <c:v>0.27241971942454857</c:v>
                </c:pt>
                <c:pt idx="376">
                  <c:v>0.82209143711044141</c:v>
                </c:pt>
                <c:pt idx="377">
                  <c:v>1.2181784101488053</c:v>
                </c:pt>
                <c:pt idx="378">
                  <c:v>0.6846735076889694</c:v>
                </c:pt>
                <c:pt idx="379">
                  <c:v>-1.5625138087327664</c:v>
                </c:pt>
                <c:pt idx="380">
                  <c:v>0.26433631181152117</c:v>
                </c:pt>
                <c:pt idx="381">
                  <c:v>-1.3200115803419317</c:v>
                </c:pt>
                <c:pt idx="382">
                  <c:v>-0.1155838460007856</c:v>
                </c:pt>
                <c:pt idx="383">
                  <c:v>-0.68950578652576056</c:v>
                </c:pt>
                <c:pt idx="384">
                  <c:v>0.45833809452418939</c:v>
                </c:pt>
                <c:pt idx="385">
                  <c:v>-0.12366725361381296</c:v>
                </c:pt>
                <c:pt idx="386">
                  <c:v>-1.0694259443380696</c:v>
                </c:pt>
                <c:pt idx="387">
                  <c:v>1.3151793015051383</c:v>
                </c:pt>
                <c:pt idx="388">
                  <c:v>6.2251121485825595E-2</c:v>
                </c:pt>
                <c:pt idx="389">
                  <c:v>0.77359099143227494</c:v>
                </c:pt>
                <c:pt idx="390">
                  <c:v>6.2251121485825595E-2</c:v>
                </c:pt>
                <c:pt idx="391">
                  <c:v>1.2666788558269717</c:v>
                </c:pt>
                <c:pt idx="392">
                  <c:v>1.1615945568576092</c:v>
                </c:pt>
                <c:pt idx="393">
                  <c:v>-0.26916859064831472</c:v>
                </c:pt>
                <c:pt idx="394">
                  <c:v>1.024176627436137</c:v>
                </c:pt>
                <c:pt idx="395">
                  <c:v>0.42600446407207765</c:v>
                </c:pt>
                <c:pt idx="396">
                  <c:v>0.44217127929813466</c:v>
                </c:pt>
                <c:pt idx="397">
                  <c:v>0.15925201284216087</c:v>
                </c:pt>
                <c:pt idx="398">
                  <c:v>1.2747622634399991</c:v>
                </c:pt>
                <c:pt idx="399">
                  <c:v>0.46642150213721678</c:v>
                </c:pt>
                <c:pt idx="400">
                  <c:v>-0.3338358515525382</c:v>
                </c:pt>
                <c:pt idx="401">
                  <c:v>-1.3685120260200982</c:v>
                </c:pt>
                <c:pt idx="402">
                  <c:v>-0.44700355813492587</c:v>
                </c:pt>
                <c:pt idx="403">
                  <c:v>7.033452909885296E-2</c:v>
                </c:pt>
                <c:pt idx="404">
                  <c:v>-0.24491836780923032</c:v>
                </c:pt>
                <c:pt idx="405">
                  <c:v>-0.78650667788209583</c:v>
                </c:pt>
                <c:pt idx="406">
                  <c:v>0.62000624678474592</c:v>
                </c:pt>
                <c:pt idx="407">
                  <c:v>0.886758698014665</c:v>
                </c:pt>
                <c:pt idx="408">
                  <c:v>2.9917491033713845E-2</c:v>
                </c:pt>
                <c:pt idx="409">
                  <c:v>0.95142595891888615</c:v>
                </c:pt>
                <c:pt idx="410">
                  <c:v>0.70892373052805147</c:v>
                </c:pt>
                <c:pt idx="411">
                  <c:v>0.47450490975024412</c:v>
                </c:pt>
                <c:pt idx="412">
                  <c:v>-5.0916585096564389E-2</c:v>
                </c:pt>
                <c:pt idx="413">
                  <c:v>0.660423284849885</c:v>
                </c:pt>
                <c:pt idx="414">
                  <c:v>-0.36616948200464766</c:v>
                </c:pt>
                <c:pt idx="415">
                  <c:v>-0.18025110690500912</c:v>
                </c:pt>
                <c:pt idx="416">
                  <c:v>0.1269183823900491</c:v>
                </c:pt>
                <c:pt idx="417">
                  <c:v>-2.7184410973957451</c:v>
                </c:pt>
                <c:pt idx="418">
                  <c:v>-1.1098429824032088</c:v>
                </c:pt>
                <c:pt idx="419">
                  <c:v>1.024176627436137</c:v>
                </c:pt>
                <c:pt idx="420">
                  <c:v>1.12117751879247</c:v>
                </c:pt>
                <c:pt idx="421">
                  <c:v>0.62000624678474592</c:v>
                </c:pt>
                <c:pt idx="422">
                  <c:v>0.96759277414494316</c:v>
                </c:pt>
                <c:pt idx="423">
                  <c:v>-0.26108518303528733</c:v>
                </c:pt>
                <c:pt idx="424">
                  <c:v>0.36942061078088378</c:v>
                </c:pt>
                <c:pt idx="425">
                  <c:v>-1.2795945422767927</c:v>
                </c:pt>
                <c:pt idx="426">
                  <c:v>-0.24491836780923032</c:v>
                </c:pt>
                <c:pt idx="427">
                  <c:v>-1.3038447651158758</c:v>
                </c:pt>
                <c:pt idx="428">
                  <c:v>0.45833809452418939</c:v>
                </c:pt>
                <c:pt idx="429">
                  <c:v>1.0322600350491644</c:v>
                </c:pt>
                <c:pt idx="430">
                  <c:v>0.46642150213721678</c:v>
                </c:pt>
                <c:pt idx="431">
                  <c:v>-0.1155838460007856</c:v>
                </c:pt>
                <c:pt idx="432">
                  <c:v>1.0645936655012762</c:v>
                </c:pt>
                <c:pt idx="433">
                  <c:v>-0.62483852562153941</c:v>
                </c:pt>
                <c:pt idx="434">
                  <c:v>-3.3893639292770539</c:v>
                </c:pt>
                <c:pt idx="435">
                  <c:v>1.6870160517044177</c:v>
                </c:pt>
                <c:pt idx="436">
                  <c:v>1.1050107035664152</c:v>
                </c:pt>
                <c:pt idx="437">
                  <c:v>0.44217127929813466</c:v>
                </c:pt>
                <c:pt idx="438">
                  <c:v>-0.18025110690500912</c:v>
                </c:pt>
                <c:pt idx="439">
                  <c:v>0.62000624678474592</c:v>
                </c:pt>
                <c:pt idx="440">
                  <c:v>-9.13336231617035E-2</c:v>
                </c:pt>
                <c:pt idx="441">
                  <c:v>0.30475334987666031</c:v>
                </c:pt>
                <c:pt idx="442">
                  <c:v>1.0484268502752214</c:v>
                </c:pt>
                <c:pt idx="443">
                  <c:v>0.6846735076889694</c:v>
                </c:pt>
                <c:pt idx="444">
                  <c:v>-1.0499547031425272E-2</c:v>
                </c:pt>
                <c:pt idx="445">
                  <c:v>-0.57633807994337294</c:v>
                </c:pt>
                <c:pt idx="446">
                  <c:v>-0.95625823775567964</c:v>
                </c:pt>
                <c:pt idx="447">
                  <c:v>0.99992640459705262</c:v>
                </c:pt>
                <c:pt idx="448">
                  <c:v>0.36133720316785645</c:v>
                </c:pt>
                <c:pt idx="449">
                  <c:v>0.44217127929813466</c:v>
                </c:pt>
                <c:pt idx="450">
                  <c:v>1.3394295243442227</c:v>
                </c:pt>
                <c:pt idx="451">
                  <c:v>-0.16408429167895208</c:v>
                </c:pt>
                <c:pt idx="452">
                  <c:v>-2.416139418395611E-3</c:v>
                </c:pt>
                <c:pt idx="453">
                  <c:v>0.36942061078088378</c:v>
                </c:pt>
                <c:pt idx="454">
                  <c:v>1.4364304157005556</c:v>
                </c:pt>
              </c:numCache>
            </c:numRef>
          </c:xVal>
          <c:yVal>
            <c:numRef>
              <c:f>'QQ Plot  and Shapiro Wilk Test'!$D$2:$D$456</c:f>
              <c:numCache>
                <c:formatCode>General</c:formatCode>
                <c:ptCount val="455"/>
                <c:pt idx="0">
                  <c:v>-0.1828126088027888</c:v>
                </c:pt>
                <c:pt idx="1">
                  <c:v>-0.27330940721756286</c:v>
                </c:pt>
                <c:pt idx="2">
                  <c:v>0.9703578881030267</c:v>
                </c:pt>
                <c:pt idx="3">
                  <c:v>7.7203649464507515E-2</c:v>
                </c:pt>
                <c:pt idx="4">
                  <c:v>0.28476501644372415</c:v>
                </c:pt>
                <c:pt idx="5">
                  <c:v>-0.51179968792550279</c:v>
                </c:pt>
                <c:pt idx="6">
                  <c:v>0.27330940721756275</c:v>
                </c:pt>
                <c:pt idx="7">
                  <c:v>0.70418321705337095</c:v>
                </c:pt>
                <c:pt idx="8">
                  <c:v>-1.1124747844993099</c:v>
                </c:pt>
                <c:pt idx="9">
                  <c:v>-0.5307321617780757</c:v>
                </c:pt>
                <c:pt idx="10">
                  <c:v>1.0530726595352584</c:v>
                </c:pt>
                <c:pt idx="11">
                  <c:v>0.23348525835761755</c:v>
                </c:pt>
                <c:pt idx="12">
                  <c:v>-0.64877546766217065</c:v>
                </c:pt>
                <c:pt idx="13">
                  <c:v>0.92715482546327888</c:v>
                </c:pt>
                <c:pt idx="14">
                  <c:v>0.75449932497410321</c:v>
                </c:pt>
                <c:pt idx="15">
                  <c:v>-0.25050375369191874</c:v>
                </c:pt>
                <c:pt idx="16">
                  <c:v>-0.58872769548279447</c:v>
                </c:pt>
                <c:pt idx="17">
                  <c:v>-0.13260535834185674</c:v>
                </c:pt>
                <c:pt idx="18">
                  <c:v>-1.0922453486721744</c:v>
                </c:pt>
                <c:pt idx="19">
                  <c:v>1.244850216979027</c:v>
                </c:pt>
                <c:pt idx="20">
                  <c:v>-0.51808981739448612</c:v>
                </c:pt>
                <c:pt idx="21">
                  <c:v>-0.77665450104416245</c:v>
                </c:pt>
                <c:pt idx="22">
                  <c:v>-0.58872769548279447</c:v>
                </c:pt>
                <c:pt idx="23">
                  <c:v>0.97921749217516518</c:v>
                </c:pt>
                <c:pt idx="24">
                  <c:v>1.0922453486721753</c:v>
                </c:pt>
                <c:pt idx="25">
                  <c:v>-1.4815444904261039</c:v>
                </c:pt>
                <c:pt idx="26">
                  <c:v>0.18841741300484535</c:v>
                </c:pt>
                <c:pt idx="27">
                  <c:v>0.58872769548279447</c:v>
                </c:pt>
                <c:pt idx="28">
                  <c:v>0.86141232731781348</c:v>
                </c:pt>
                <c:pt idx="29">
                  <c:v>0.43779008157648908</c:v>
                </c:pt>
                <c:pt idx="30">
                  <c:v>1.3333481406008432</c:v>
                </c:pt>
                <c:pt idx="31">
                  <c:v>1.122762298190942</c:v>
                </c:pt>
                <c:pt idx="32">
                  <c:v>-1.7688250385187059</c:v>
                </c:pt>
                <c:pt idx="33">
                  <c:v>-0.23348525835761755</c:v>
                </c:pt>
                <c:pt idx="34">
                  <c:v>0.53073216177807547</c:v>
                </c:pt>
                <c:pt idx="35">
                  <c:v>-0.62181133200901495</c:v>
                </c:pt>
                <c:pt idx="36">
                  <c:v>1.0627130787355359</c:v>
                </c:pt>
                <c:pt idx="37">
                  <c:v>1.1760861807643288</c:v>
                </c:pt>
                <c:pt idx="38">
                  <c:v>0.31936394324055162</c:v>
                </c:pt>
                <c:pt idx="39">
                  <c:v>-0.96157380262729875</c:v>
                </c:pt>
                <c:pt idx="40">
                  <c:v>0.78412454741761395</c:v>
                </c:pt>
                <c:pt idx="41">
                  <c:v>-1.3746796941879766</c:v>
                </c:pt>
                <c:pt idx="42">
                  <c:v>0.92715482546327888</c:v>
                </c:pt>
                <c:pt idx="43">
                  <c:v>0.222177351794656</c:v>
                </c:pt>
                <c:pt idx="44">
                  <c:v>0.43779008157648908</c:v>
                </c:pt>
                <c:pt idx="45">
                  <c:v>-0.82990339261834789</c:v>
                </c:pt>
                <c:pt idx="46">
                  <c:v>-2.3304909122789863</c:v>
                </c:pt>
                <c:pt idx="47">
                  <c:v>1.0922453486721753</c:v>
                </c:pt>
                <c:pt idx="48">
                  <c:v>-0.58872769548279447</c:v>
                </c:pt>
                <c:pt idx="49">
                  <c:v>-1.9939836058885432</c:v>
                </c:pt>
                <c:pt idx="50">
                  <c:v>0.13816515892751122</c:v>
                </c:pt>
                <c:pt idx="51">
                  <c:v>0.13816515892751122</c:v>
                </c:pt>
                <c:pt idx="52">
                  <c:v>-0.21653412444917083</c:v>
                </c:pt>
                <c:pt idx="53">
                  <c:v>-6.0636942667355143E-2</c:v>
                </c:pt>
                <c:pt idx="54">
                  <c:v>1.9939836058885427</c:v>
                </c:pt>
                <c:pt idx="55">
                  <c:v>0.43779008157648908</c:v>
                </c:pt>
                <c:pt idx="56">
                  <c:v>-0.14929776178328052</c:v>
                </c:pt>
                <c:pt idx="57">
                  <c:v>-0.77665450104416245</c:v>
                </c:pt>
                <c:pt idx="58">
                  <c:v>1.5510941585326417</c:v>
                </c:pt>
                <c:pt idx="59">
                  <c:v>-6.0636942667355143E-2</c:v>
                </c:pt>
                <c:pt idx="60">
                  <c:v>1.4652337926855228</c:v>
                </c:pt>
                <c:pt idx="61">
                  <c:v>-1.6290770765910672</c:v>
                </c:pt>
                <c:pt idx="62">
                  <c:v>-0.77665450104416245</c:v>
                </c:pt>
                <c:pt idx="63">
                  <c:v>2.71671143593669</c:v>
                </c:pt>
                <c:pt idx="64">
                  <c:v>0.47446993123487141</c:v>
                </c:pt>
                <c:pt idx="65">
                  <c:v>-0.30779049023442862</c:v>
                </c:pt>
                <c:pt idx="66">
                  <c:v>-0.17162002452387912</c:v>
                </c:pt>
                <c:pt idx="67">
                  <c:v>4.4086862467961327E-2</c:v>
                </c:pt>
                <c:pt idx="68">
                  <c:v>0.13816515892751122</c:v>
                </c:pt>
                <c:pt idx="69">
                  <c:v>1.2691274696226089</c:v>
                </c:pt>
                <c:pt idx="70">
                  <c:v>-8.8259623226805098E-2</c:v>
                </c:pt>
                <c:pt idx="71">
                  <c:v>9.379157384709555E-2</c:v>
                </c:pt>
                <c:pt idx="72">
                  <c:v>-0.51179968792550279</c:v>
                </c:pt>
                <c:pt idx="73">
                  <c:v>2.081779256164551</c:v>
                </c:pt>
                <c:pt idx="74">
                  <c:v>0.64877546766217109</c:v>
                </c:pt>
                <c:pt idx="75">
                  <c:v>0.31936394324055162</c:v>
                </c:pt>
                <c:pt idx="76">
                  <c:v>0.94422448601778197</c:v>
                </c:pt>
                <c:pt idx="77">
                  <c:v>1.4652337926855228</c:v>
                </c:pt>
                <c:pt idx="78">
                  <c:v>0.10486426310854995</c:v>
                </c:pt>
                <c:pt idx="79">
                  <c:v>-0.11594982453774459</c:v>
                </c:pt>
                <c:pt idx="80">
                  <c:v>0.97921749217516518</c:v>
                </c:pt>
                <c:pt idx="81">
                  <c:v>0.13816515892751122</c:v>
                </c:pt>
                <c:pt idx="82">
                  <c:v>0.82215442930100824</c:v>
                </c:pt>
                <c:pt idx="83">
                  <c:v>-0.86942377328888587</c:v>
                </c:pt>
                <c:pt idx="84">
                  <c:v>2.4231961950085452</c:v>
                </c:pt>
                <c:pt idx="85">
                  <c:v>0.58872769548279447</c:v>
                </c:pt>
                <c:pt idx="86">
                  <c:v>-0.31936394324055162</c:v>
                </c:pt>
                <c:pt idx="87">
                  <c:v>-0.80680260205612575</c:v>
                </c:pt>
                <c:pt idx="88">
                  <c:v>0.26188955390291363</c:v>
                </c:pt>
                <c:pt idx="89">
                  <c:v>-0.27330940721756286</c:v>
                </c:pt>
                <c:pt idx="90">
                  <c:v>-0.87749141427200328</c:v>
                </c:pt>
                <c:pt idx="91">
                  <c:v>0.10486426310854995</c:v>
                </c:pt>
                <c:pt idx="92">
                  <c:v>0.67621980681967231</c:v>
                </c:pt>
                <c:pt idx="93">
                  <c:v>-0.3251666536002078</c:v>
                </c:pt>
                <c:pt idx="94">
                  <c:v>-0.44386131192624756</c:v>
                </c:pt>
                <c:pt idx="95">
                  <c:v>-3.0621133361798378</c:v>
                </c:pt>
                <c:pt idx="96">
                  <c:v>-1.7957928234371752</c:v>
                </c:pt>
                <c:pt idx="97">
                  <c:v>1.3746796941879766</c:v>
                </c:pt>
                <c:pt idx="98">
                  <c:v>0.49304891969219311</c:v>
                </c:pt>
                <c:pt idx="99">
                  <c:v>-1.5697060353462517</c:v>
                </c:pt>
                <c:pt idx="100">
                  <c:v>-0.77665450104416245</c:v>
                </c:pt>
                <c:pt idx="101">
                  <c:v>2.754884990866216E-2</c:v>
                </c:pt>
                <c:pt idx="102">
                  <c:v>-0.80680260205612575</c:v>
                </c:pt>
                <c:pt idx="103">
                  <c:v>0.67621980681967231</c:v>
                </c:pt>
                <c:pt idx="104">
                  <c:v>-0.30779049023442862</c:v>
                </c:pt>
                <c:pt idx="105">
                  <c:v>0.70418321705337095</c:v>
                </c:pt>
                <c:pt idx="106">
                  <c:v>1.0627130787355359</c:v>
                </c:pt>
                <c:pt idx="107">
                  <c:v>0.18841741300484535</c:v>
                </c:pt>
                <c:pt idx="108">
                  <c:v>1.122762298190942</c:v>
                </c:pt>
                <c:pt idx="109">
                  <c:v>-0.5307321617780757</c:v>
                </c:pt>
                <c:pt idx="110">
                  <c:v>-2.7548849908662302E-2</c:v>
                </c:pt>
                <c:pt idx="111">
                  <c:v>1.1983797023069247</c:v>
                </c:pt>
                <c:pt idx="112">
                  <c:v>-1.0922453486721744</c:v>
                </c:pt>
                <c:pt idx="113">
                  <c:v>0.70418321705337095</c:v>
                </c:pt>
                <c:pt idx="114">
                  <c:v>-0.80680260205612575</c:v>
                </c:pt>
                <c:pt idx="115">
                  <c:v>0.78412454741761395</c:v>
                </c:pt>
                <c:pt idx="116">
                  <c:v>0.8455529220727771</c:v>
                </c:pt>
                <c:pt idx="117">
                  <c:v>1.0154526430327921</c:v>
                </c:pt>
                <c:pt idx="118">
                  <c:v>0.29625811924019835</c:v>
                </c:pt>
                <c:pt idx="119">
                  <c:v>0.78412454741761395</c:v>
                </c:pt>
                <c:pt idx="120">
                  <c:v>1.2691274696226089</c:v>
                </c:pt>
                <c:pt idx="121">
                  <c:v>-2.7548849908662302E-2</c:v>
                </c:pt>
                <c:pt idx="122">
                  <c:v>0.26188955390291363</c:v>
                </c:pt>
                <c:pt idx="123">
                  <c:v>-0.60188190907133532</c:v>
                </c:pt>
                <c:pt idx="124">
                  <c:v>-1.8856609422764592</c:v>
                </c:pt>
                <c:pt idx="125">
                  <c:v>-0.41967173691795678</c:v>
                </c:pt>
                <c:pt idx="126">
                  <c:v>0.82215442930100824</c:v>
                </c:pt>
                <c:pt idx="127">
                  <c:v>-0.36022173950130137</c:v>
                </c:pt>
                <c:pt idx="128">
                  <c:v>-0.67621980681967231</c:v>
                </c:pt>
                <c:pt idx="129">
                  <c:v>-0.74719633685903575</c:v>
                </c:pt>
                <c:pt idx="130">
                  <c:v>1.8540202445877976</c:v>
                </c:pt>
                <c:pt idx="131">
                  <c:v>0.42569559768001369</c:v>
                </c:pt>
                <c:pt idx="132">
                  <c:v>-0.40169013180916513</c:v>
                </c:pt>
                <c:pt idx="133">
                  <c:v>-0.82215442930100835</c:v>
                </c:pt>
                <c:pt idx="134">
                  <c:v>-0.93565557734916183</c:v>
                </c:pt>
                <c:pt idx="135">
                  <c:v>0.43779008157648908</c:v>
                </c:pt>
                <c:pt idx="136">
                  <c:v>-0.27330940721756286</c:v>
                </c:pt>
                <c:pt idx="137">
                  <c:v>0.23348525835761755</c:v>
                </c:pt>
                <c:pt idx="138">
                  <c:v>-0.95286329271946735</c:v>
                </c:pt>
                <c:pt idx="139">
                  <c:v>-1.0922453486721744</c:v>
                </c:pt>
                <c:pt idx="140">
                  <c:v>-0.58872769548279447</c:v>
                </c:pt>
                <c:pt idx="141">
                  <c:v>0.97921749217516518</c:v>
                </c:pt>
                <c:pt idx="142">
                  <c:v>0.18281260880278866</c:v>
                </c:pt>
                <c:pt idx="143">
                  <c:v>-0.74719633685903575</c:v>
                </c:pt>
                <c:pt idx="144">
                  <c:v>0.3661063568005698</c:v>
                </c:pt>
                <c:pt idx="145">
                  <c:v>0.35434956994592898</c:v>
                </c:pt>
                <c:pt idx="146">
                  <c:v>0.46217470117598175</c:v>
                </c:pt>
                <c:pt idx="147">
                  <c:v>-0.222177351794656</c:v>
                </c:pt>
                <c:pt idx="148">
                  <c:v>5.5118627574930336E-2</c:v>
                </c:pt>
                <c:pt idx="149">
                  <c:v>-2.7548849908662302E-2</c:v>
                </c:pt>
                <c:pt idx="150">
                  <c:v>0.53073216177807547</c:v>
                </c:pt>
                <c:pt idx="151">
                  <c:v>-0.93565557734916183</c:v>
                </c:pt>
                <c:pt idx="152">
                  <c:v>-1.3200653902685073</c:v>
                </c:pt>
                <c:pt idx="153">
                  <c:v>-0.40169013180916513</c:v>
                </c:pt>
                <c:pt idx="154">
                  <c:v>5.5091009979774241E-3</c:v>
                </c:pt>
                <c:pt idx="155">
                  <c:v>-0.66931163977790298</c:v>
                </c:pt>
                <c:pt idx="156">
                  <c:v>-0.48064443211649588</c:v>
                </c:pt>
                <c:pt idx="157">
                  <c:v>0.3661063568005698</c:v>
                </c:pt>
                <c:pt idx="158">
                  <c:v>-0.30779049023442862</c:v>
                </c:pt>
                <c:pt idx="159">
                  <c:v>-0.69013405319688015</c:v>
                </c:pt>
                <c:pt idx="160">
                  <c:v>-1.2568962440091138</c:v>
                </c:pt>
                <c:pt idx="161">
                  <c:v>0.41366306648531403</c:v>
                </c:pt>
                <c:pt idx="162">
                  <c:v>-0.85345579174984443</c:v>
                </c:pt>
                <c:pt idx="163">
                  <c:v>-1.3746796941879766</c:v>
                </c:pt>
                <c:pt idx="164">
                  <c:v>7.1679283828631674E-2</c:v>
                </c:pt>
                <c:pt idx="165">
                  <c:v>0.3661063568005698</c:v>
                </c:pt>
                <c:pt idx="166">
                  <c:v>0.49304891969219311</c:v>
                </c:pt>
                <c:pt idx="167">
                  <c:v>-0.48064443211649588</c:v>
                </c:pt>
                <c:pt idx="168">
                  <c:v>-1.5888781189636936</c:v>
                </c:pt>
                <c:pt idx="169">
                  <c:v>-1.5330045847436689</c:v>
                </c:pt>
                <c:pt idx="170">
                  <c:v>-1.3746796941879766</c:v>
                </c:pt>
                <c:pt idx="171">
                  <c:v>-0.98815463224619537</c:v>
                </c:pt>
                <c:pt idx="172">
                  <c:v>-0.70418321705337095</c:v>
                </c:pt>
                <c:pt idx="173">
                  <c:v>2.1893497555220858</c:v>
                </c:pt>
                <c:pt idx="174">
                  <c:v>-1.4493038469198167</c:v>
                </c:pt>
                <c:pt idx="175">
                  <c:v>0.47446993123487141</c:v>
                </c:pt>
                <c:pt idx="176">
                  <c:v>-1.4185030253602158</c:v>
                </c:pt>
                <c:pt idx="177">
                  <c:v>1.082296323462858</c:v>
                </c:pt>
                <c:pt idx="178">
                  <c:v>-1.8241336583822179</c:v>
                </c:pt>
                <c:pt idx="179">
                  <c:v>-0.86942377328888587</c:v>
                </c:pt>
                <c:pt idx="180">
                  <c:v>-2.1893497555220844</c:v>
                </c:pt>
                <c:pt idx="181">
                  <c:v>-1.0922453486721744</c:v>
                </c:pt>
                <c:pt idx="182">
                  <c:v>-1.0922453486721744</c:v>
                </c:pt>
                <c:pt idx="183">
                  <c:v>-0.19402814242392633</c:v>
                </c:pt>
                <c:pt idx="184">
                  <c:v>-0.69013405319688015</c:v>
                </c:pt>
                <c:pt idx="185">
                  <c:v>-1.0922453486721744</c:v>
                </c:pt>
                <c:pt idx="186">
                  <c:v>5.5091009979774241E-3</c:v>
                </c:pt>
                <c:pt idx="187">
                  <c:v>-0.74719633685903575</c:v>
                </c:pt>
                <c:pt idx="188">
                  <c:v>-2.7548849908662302E-2</c:v>
                </c:pt>
                <c:pt idx="189">
                  <c:v>-0.25050375369191874</c:v>
                </c:pt>
                <c:pt idx="190">
                  <c:v>1.0154526430327921</c:v>
                </c:pt>
                <c:pt idx="191">
                  <c:v>-1.5330045847436689</c:v>
                </c:pt>
                <c:pt idx="192">
                  <c:v>-1.694818324929477</c:v>
                </c:pt>
                <c:pt idx="193">
                  <c:v>-0.62181133200901495</c:v>
                </c:pt>
                <c:pt idx="194">
                  <c:v>-1.3200653902685073</c:v>
                </c:pt>
                <c:pt idx="195">
                  <c:v>-2.0359214676755681</c:v>
                </c:pt>
                <c:pt idx="196">
                  <c:v>0.91872054996347019</c:v>
                </c:pt>
                <c:pt idx="197">
                  <c:v>0.75449932497410321</c:v>
                </c:pt>
                <c:pt idx="198">
                  <c:v>0.17162002452387912</c:v>
                </c:pt>
                <c:pt idx="199">
                  <c:v>1.433733418696906</c:v>
                </c:pt>
                <c:pt idx="200">
                  <c:v>0.66931163977790298</c:v>
                </c:pt>
                <c:pt idx="201">
                  <c:v>1.8540202445877976</c:v>
                </c:pt>
                <c:pt idx="202">
                  <c:v>-0.66931163977790298</c:v>
                </c:pt>
                <c:pt idx="203">
                  <c:v>-1.0154526430327921</c:v>
                </c:pt>
                <c:pt idx="204">
                  <c:v>-1.7688250385187059</c:v>
                </c:pt>
                <c:pt idx="205">
                  <c:v>0.10486426310854995</c:v>
                </c:pt>
                <c:pt idx="206">
                  <c:v>0.77665450104416245</c:v>
                </c:pt>
                <c:pt idx="207">
                  <c:v>-0.80680260205612575</c:v>
                </c:pt>
                <c:pt idx="208">
                  <c:v>-0.40169013180916513</c:v>
                </c:pt>
                <c:pt idx="209">
                  <c:v>-7.1679283828631674E-2</c:v>
                </c:pt>
                <c:pt idx="210">
                  <c:v>0.7692275439579952</c:v>
                </c:pt>
                <c:pt idx="211">
                  <c:v>-0.93565557734916183</c:v>
                </c:pt>
                <c:pt idx="212">
                  <c:v>0.8455529220727771</c:v>
                </c:pt>
                <c:pt idx="213">
                  <c:v>0.20526813650443523</c:v>
                </c:pt>
                <c:pt idx="214">
                  <c:v>-0.54985682062394248</c:v>
                </c:pt>
                <c:pt idx="215">
                  <c:v>-0.41366306648531403</c:v>
                </c:pt>
                <c:pt idx="216">
                  <c:v>1.4035947463834531</c:v>
                </c:pt>
                <c:pt idx="217">
                  <c:v>1.7957928234371758</c:v>
                </c:pt>
                <c:pt idx="218">
                  <c:v>0.31936394324055162</c:v>
                </c:pt>
                <c:pt idx="219">
                  <c:v>0.64877546766217109</c:v>
                </c:pt>
                <c:pt idx="220">
                  <c:v>-0.60188190907133532</c:v>
                </c:pt>
                <c:pt idx="221">
                  <c:v>-0.13260535834185674</c:v>
                </c:pt>
                <c:pt idx="222">
                  <c:v>2.754884990866216E-2</c:v>
                </c:pt>
                <c:pt idx="223">
                  <c:v>0.82215442930100824</c:v>
                </c:pt>
                <c:pt idx="224">
                  <c:v>-4.9601990446419483E-2</c:v>
                </c:pt>
                <c:pt idx="225">
                  <c:v>1.6086526825514857</c:v>
                </c:pt>
                <c:pt idx="226">
                  <c:v>-0.19402814242392633</c:v>
                </c:pt>
                <c:pt idx="227">
                  <c:v>-0.12149786798470862</c:v>
                </c:pt>
                <c:pt idx="228">
                  <c:v>-0.63523566574639079</c:v>
                </c:pt>
                <c:pt idx="229">
                  <c:v>-2.7548849908662302E-2</c:v>
                </c:pt>
                <c:pt idx="230">
                  <c:v>1.718451543391025</c:v>
                </c:pt>
                <c:pt idx="231">
                  <c:v>1.1760861807643288</c:v>
                </c:pt>
                <c:pt idx="232">
                  <c:v>-0.93565557734916183</c:v>
                </c:pt>
                <c:pt idx="233">
                  <c:v>0.74719633685903575</c:v>
                </c:pt>
                <c:pt idx="234">
                  <c:v>-0.34264156055197731</c:v>
                </c:pt>
                <c:pt idx="235">
                  <c:v>4.4086862467961327E-2</c:v>
                </c:pt>
                <c:pt idx="236">
                  <c:v>-0.99717140404729721</c:v>
                </c:pt>
                <c:pt idx="237">
                  <c:v>1.0154526430327921</c:v>
                </c:pt>
                <c:pt idx="238">
                  <c:v>-0.98815463224619537</c:v>
                </c:pt>
                <c:pt idx="239">
                  <c:v>-0.63523566574639079</c:v>
                </c:pt>
                <c:pt idx="240">
                  <c:v>-1.1124747844993099</c:v>
                </c:pt>
                <c:pt idx="241">
                  <c:v>0.48683731204152941</c:v>
                </c:pt>
                <c:pt idx="242">
                  <c:v>3.0621133361798387</c:v>
                </c:pt>
                <c:pt idx="243">
                  <c:v>-2.1893497555220844</c:v>
                </c:pt>
                <c:pt idx="244">
                  <c:v>0.10486426310854995</c:v>
                </c:pt>
                <c:pt idx="245">
                  <c:v>-0.58872769548279447</c:v>
                </c:pt>
                <c:pt idx="246">
                  <c:v>-1.5510941585326421</c:v>
                </c:pt>
                <c:pt idx="247">
                  <c:v>0.86942377328888587</c:v>
                </c:pt>
                <c:pt idx="248">
                  <c:v>0.53073216177807547</c:v>
                </c:pt>
                <c:pt idx="249">
                  <c:v>-0.15487092324939225</c:v>
                </c:pt>
                <c:pt idx="250">
                  <c:v>0.52440051270804078</c:v>
                </c:pt>
                <c:pt idx="251">
                  <c:v>0.70418321705337095</c:v>
                </c:pt>
                <c:pt idx="252">
                  <c:v>-0.23348525835761755</c:v>
                </c:pt>
                <c:pt idx="253">
                  <c:v>0.61514110459597326</c:v>
                </c:pt>
                <c:pt idx="254">
                  <c:v>-0.36022173950130137</c:v>
                </c:pt>
                <c:pt idx="255">
                  <c:v>-2.5430480700196991</c:v>
                </c:pt>
                <c:pt idx="256">
                  <c:v>-0.27330940721756286</c:v>
                </c:pt>
                <c:pt idx="257">
                  <c:v>-1.694818324929477</c:v>
                </c:pt>
                <c:pt idx="258">
                  <c:v>0.13816515892751122</c:v>
                </c:pt>
                <c:pt idx="259">
                  <c:v>-1.2212852873757338</c:v>
                </c:pt>
                <c:pt idx="260">
                  <c:v>0.94422448601778197</c:v>
                </c:pt>
                <c:pt idx="261">
                  <c:v>0.10486426310854995</c:v>
                </c:pt>
                <c:pt idx="262">
                  <c:v>0.3135719665290585</c:v>
                </c:pt>
                <c:pt idx="263">
                  <c:v>1.6720954865442259</c:v>
                </c:pt>
                <c:pt idx="264">
                  <c:v>0.28476501644372415</c:v>
                </c:pt>
                <c:pt idx="265">
                  <c:v>-2.7167114359366891</c:v>
                </c:pt>
                <c:pt idx="266">
                  <c:v>-0.34264156055197731</c:v>
                </c:pt>
                <c:pt idx="267">
                  <c:v>-0.21653412444917083</c:v>
                </c:pt>
                <c:pt idx="268">
                  <c:v>-1.7688250385187059</c:v>
                </c:pt>
                <c:pt idx="269">
                  <c:v>-1.9939836058885432</c:v>
                </c:pt>
                <c:pt idx="270">
                  <c:v>1.0922453486721753</c:v>
                </c:pt>
                <c:pt idx="271">
                  <c:v>1.6502045873916888</c:v>
                </c:pt>
                <c:pt idx="272">
                  <c:v>-1.2691274696226089</c:v>
                </c:pt>
                <c:pt idx="273">
                  <c:v>1.2097531552607168</c:v>
                </c:pt>
                <c:pt idx="274">
                  <c:v>5.5091009979774241E-3</c:v>
                </c:pt>
                <c:pt idx="275">
                  <c:v>0.51179968792550246</c:v>
                </c:pt>
                <c:pt idx="276">
                  <c:v>-0.93565557734916183</c:v>
                </c:pt>
                <c:pt idx="277">
                  <c:v>-0.81445452179378264</c:v>
                </c:pt>
                <c:pt idx="278">
                  <c:v>1.9552849162246484</c:v>
                </c:pt>
                <c:pt idx="279">
                  <c:v>0.86942377328888587</c:v>
                </c:pt>
                <c:pt idx="280">
                  <c:v>0.42569559768001369</c:v>
                </c:pt>
                <c:pt idx="281">
                  <c:v>-1.1983797023069247</c:v>
                </c:pt>
                <c:pt idx="282">
                  <c:v>-1.1983797023069247</c:v>
                </c:pt>
                <c:pt idx="283">
                  <c:v>-0.71126009190349515</c:v>
                </c:pt>
                <c:pt idx="284">
                  <c:v>0.58872769548279447</c:v>
                </c:pt>
                <c:pt idx="285">
                  <c:v>1.2691274696226089</c:v>
                </c:pt>
                <c:pt idx="286">
                  <c:v>1.0062699858608408</c:v>
                </c:pt>
                <c:pt idx="287">
                  <c:v>-8.8259623226805098E-2</c:v>
                </c:pt>
                <c:pt idx="288">
                  <c:v>1.433733418696906</c:v>
                </c:pt>
                <c:pt idx="289">
                  <c:v>-0.30779049023442862</c:v>
                </c:pt>
                <c:pt idx="290">
                  <c:v>-0.44386131192624756</c:v>
                </c:pt>
                <c:pt idx="291">
                  <c:v>0.20526813650443523</c:v>
                </c:pt>
                <c:pt idx="292">
                  <c:v>0.70418321705337095</c:v>
                </c:pt>
                <c:pt idx="293">
                  <c:v>0.86942377328888587</c:v>
                </c:pt>
                <c:pt idx="294">
                  <c:v>-0.95286329271946735</c:v>
                </c:pt>
                <c:pt idx="295">
                  <c:v>-1.9193104606888496</c:v>
                </c:pt>
                <c:pt idx="296">
                  <c:v>1.5510941585326417</c:v>
                </c:pt>
                <c:pt idx="297">
                  <c:v>0.53073216177807547</c:v>
                </c:pt>
                <c:pt idx="298">
                  <c:v>0.94422448601778197</c:v>
                </c:pt>
                <c:pt idx="299">
                  <c:v>-1.2568962440091138</c:v>
                </c:pt>
                <c:pt idx="300">
                  <c:v>0.17162002452387912</c:v>
                </c:pt>
                <c:pt idx="301">
                  <c:v>0.58872769548279447</c:v>
                </c:pt>
                <c:pt idx="302">
                  <c:v>0.20526813650443523</c:v>
                </c:pt>
                <c:pt idx="303">
                  <c:v>-0.19964498660971036</c:v>
                </c:pt>
                <c:pt idx="304">
                  <c:v>-0.41366306648531403</c:v>
                </c:pt>
                <c:pt idx="305">
                  <c:v>-0.89380063117948894</c:v>
                </c:pt>
                <c:pt idx="306">
                  <c:v>-1.4185030253602158</c:v>
                </c:pt>
                <c:pt idx="307">
                  <c:v>5.5118627574930336E-2</c:v>
                </c:pt>
                <c:pt idx="308">
                  <c:v>2.754884990866216E-2</c:v>
                </c:pt>
                <c:pt idx="309">
                  <c:v>-2.4231961950085439</c:v>
                </c:pt>
                <c:pt idx="310">
                  <c:v>-1.4815444904261039</c:v>
                </c:pt>
                <c:pt idx="311">
                  <c:v>1.2097531552607168</c:v>
                </c:pt>
                <c:pt idx="312">
                  <c:v>-4.9601990446419483E-2</c:v>
                </c:pt>
                <c:pt idx="313">
                  <c:v>-0.85345579174984443</c:v>
                </c:pt>
                <c:pt idx="314">
                  <c:v>5.5118627574930336E-2</c:v>
                </c:pt>
                <c:pt idx="315">
                  <c:v>-0.44994894730157953</c:v>
                </c:pt>
                <c:pt idx="316">
                  <c:v>0.86942377328888587</c:v>
                </c:pt>
                <c:pt idx="317">
                  <c:v>-0.17162002452387912</c:v>
                </c:pt>
                <c:pt idx="318">
                  <c:v>-0.11594982453774459</c:v>
                </c:pt>
                <c:pt idx="319">
                  <c:v>0.64877546766217109</c:v>
                </c:pt>
                <c:pt idx="320">
                  <c:v>-1.1651555267051017</c:v>
                </c:pt>
                <c:pt idx="321">
                  <c:v>-0.49927960981878483</c:v>
                </c:pt>
                <c:pt idx="322">
                  <c:v>0.46217470117598175</c:v>
                </c:pt>
                <c:pt idx="323">
                  <c:v>-0.13816515892751122</c:v>
                </c:pt>
                <c:pt idx="324">
                  <c:v>-1.2568962440091138</c:v>
                </c:pt>
                <c:pt idx="325">
                  <c:v>-1.6290770765910672</c:v>
                </c:pt>
                <c:pt idx="326">
                  <c:v>0.61514110459597326</c:v>
                </c:pt>
                <c:pt idx="327">
                  <c:v>0.51179968792550246</c:v>
                </c:pt>
                <c:pt idx="328">
                  <c:v>1.9939836058885427</c:v>
                </c:pt>
                <c:pt idx="329">
                  <c:v>-0.74719633685903575</c:v>
                </c:pt>
                <c:pt idx="330">
                  <c:v>0.53073216177807547</c:v>
                </c:pt>
                <c:pt idx="331">
                  <c:v>-0.48064443211649588</c:v>
                </c:pt>
                <c:pt idx="332">
                  <c:v>2.3304909122789881</c:v>
                </c:pt>
                <c:pt idx="333">
                  <c:v>1.122762298190942</c:v>
                </c:pt>
                <c:pt idx="334">
                  <c:v>0.6352356657463909</c:v>
                </c:pt>
                <c:pt idx="335">
                  <c:v>0.78412454741761395</c:v>
                </c:pt>
                <c:pt idx="336">
                  <c:v>-0.48064443211649588</c:v>
                </c:pt>
                <c:pt idx="337">
                  <c:v>7.7203649464507515E-2</c:v>
                </c:pt>
                <c:pt idx="338">
                  <c:v>1.4652337926855228</c:v>
                </c:pt>
                <c:pt idx="339">
                  <c:v>-1.4185030253602158</c:v>
                </c:pt>
                <c:pt idx="340">
                  <c:v>-1.1437019781394064</c:v>
                </c:pt>
                <c:pt idx="341">
                  <c:v>-0.54985682062394248</c:v>
                </c:pt>
                <c:pt idx="342">
                  <c:v>0.62850934058672503</c:v>
                </c:pt>
                <c:pt idx="343">
                  <c:v>-1.1437019781394064</c:v>
                </c:pt>
                <c:pt idx="344">
                  <c:v>0.23348525835761755</c:v>
                </c:pt>
                <c:pt idx="345">
                  <c:v>-0.34264156055197731</c:v>
                </c:pt>
                <c:pt idx="346">
                  <c:v>-0.49927960981878483</c:v>
                </c:pt>
                <c:pt idx="347">
                  <c:v>-1.0062699858608408</c:v>
                </c:pt>
                <c:pt idx="348">
                  <c:v>0.53073216177807547</c:v>
                </c:pt>
                <c:pt idx="349">
                  <c:v>0.86942377328888587</c:v>
                </c:pt>
                <c:pt idx="350">
                  <c:v>0.35434956994592898</c:v>
                </c:pt>
                <c:pt idx="351">
                  <c:v>-0.40169013180916513</c:v>
                </c:pt>
                <c:pt idx="352">
                  <c:v>0.27330940721756275</c:v>
                </c:pt>
                <c:pt idx="353">
                  <c:v>0.10486426310854995</c:v>
                </c:pt>
                <c:pt idx="354">
                  <c:v>-1.0922453486721744</c:v>
                </c:pt>
                <c:pt idx="355">
                  <c:v>-1.8540202445877976</c:v>
                </c:pt>
                <c:pt idx="356">
                  <c:v>-7.1679283828631674E-2</c:v>
                </c:pt>
                <c:pt idx="357">
                  <c:v>2.1893497555220858</c:v>
                </c:pt>
                <c:pt idx="358">
                  <c:v>-1.2212852873757338</c:v>
                </c:pt>
                <c:pt idx="359">
                  <c:v>0.18841741300484535</c:v>
                </c:pt>
                <c:pt idx="360">
                  <c:v>-0.40169013180916513</c:v>
                </c:pt>
                <c:pt idx="361">
                  <c:v>0.49304891969219311</c:v>
                </c:pt>
                <c:pt idx="362">
                  <c:v>-0.62181133200901495</c:v>
                </c:pt>
                <c:pt idx="363">
                  <c:v>-1.3200653902685073</c:v>
                </c:pt>
                <c:pt idx="364">
                  <c:v>0.39572529581448734</c:v>
                </c:pt>
                <c:pt idx="365">
                  <c:v>-0.11594982453774459</c:v>
                </c:pt>
                <c:pt idx="366">
                  <c:v>1.3333481406008432</c:v>
                </c:pt>
                <c:pt idx="367">
                  <c:v>0.30201928379436072</c:v>
                </c:pt>
                <c:pt idx="368">
                  <c:v>-0.9703578881030267</c:v>
                </c:pt>
                <c:pt idx="369">
                  <c:v>-0.64877546766217065</c:v>
                </c:pt>
                <c:pt idx="370">
                  <c:v>1.2568962440091138</c:v>
                </c:pt>
                <c:pt idx="371">
                  <c:v>1.718451543391025</c:v>
                </c:pt>
                <c:pt idx="372">
                  <c:v>-1.122762298190942</c:v>
                </c:pt>
                <c:pt idx="373">
                  <c:v>5.5091009979774241E-3</c:v>
                </c:pt>
                <c:pt idx="374">
                  <c:v>-4.9601990446419483E-2</c:v>
                </c:pt>
                <c:pt idx="375">
                  <c:v>9.379157384709555E-2</c:v>
                </c:pt>
                <c:pt idx="376">
                  <c:v>0.86942377328888587</c:v>
                </c:pt>
                <c:pt idx="377">
                  <c:v>1.6290770765910672</c:v>
                </c:pt>
                <c:pt idx="378">
                  <c:v>0.67621980681967231</c:v>
                </c:pt>
                <c:pt idx="379">
                  <c:v>-1.694818324929477</c:v>
                </c:pt>
                <c:pt idx="380">
                  <c:v>7.7203649464507515E-2</c:v>
                </c:pt>
                <c:pt idx="381">
                  <c:v>-1.4493038469198167</c:v>
                </c:pt>
                <c:pt idx="382">
                  <c:v>-0.30779049023442862</c:v>
                </c:pt>
                <c:pt idx="383">
                  <c:v>-0.85345579174984443</c:v>
                </c:pt>
                <c:pt idx="384">
                  <c:v>0.3661063568005698</c:v>
                </c:pt>
                <c:pt idx="385">
                  <c:v>-0.3135719665290585</c:v>
                </c:pt>
                <c:pt idx="386">
                  <c:v>-1.1543623396159275</c:v>
                </c:pt>
                <c:pt idx="387">
                  <c:v>1.8241336583822179</c:v>
                </c:pt>
                <c:pt idx="388">
                  <c:v>-0.11594982453774459</c:v>
                </c:pt>
                <c:pt idx="389">
                  <c:v>0.78412454741761395</c:v>
                </c:pt>
                <c:pt idx="390">
                  <c:v>-0.11594982453774459</c:v>
                </c:pt>
                <c:pt idx="391">
                  <c:v>1.6948183249294775</c:v>
                </c:pt>
                <c:pt idx="392">
                  <c:v>1.5510941585326417</c:v>
                </c:pt>
                <c:pt idx="393">
                  <c:v>-0.49927960981878483</c:v>
                </c:pt>
                <c:pt idx="394">
                  <c:v>1.2691274696226089</c:v>
                </c:pt>
                <c:pt idx="395">
                  <c:v>0.30779049023442862</c:v>
                </c:pt>
                <c:pt idx="396">
                  <c:v>0.31936394324055162</c:v>
                </c:pt>
                <c:pt idx="397">
                  <c:v>-2.7548849908662302E-2</c:v>
                </c:pt>
                <c:pt idx="398">
                  <c:v>1.718451543391025</c:v>
                </c:pt>
                <c:pt idx="399">
                  <c:v>0.39572529581448734</c:v>
                </c:pt>
                <c:pt idx="400">
                  <c:v>-0.54985682062394248</c:v>
                </c:pt>
                <c:pt idx="401">
                  <c:v>-1.4982591459001846</c:v>
                </c:pt>
                <c:pt idx="402">
                  <c:v>-0.66931163977790298</c:v>
                </c:pt>
                <c:pt idx="403">
                  <c:v>-8.8259623226805098E-2</c:v>
                </c:pt>
                <c:pt idx="404">
                  <c:v>-0.44386131192624756</c:v>
                </c:pt>
                <c:pt idx="405">
                  <c:v>-0.8856165767864741</c:v>
                </c:pt>
                <c:pt idx="406">
                  <c:v>0.53073216177807547</c:v>
                </c:pt>
                <c:pt idx="407">
                  <c:v>1.0154526430327921</c:v>
                </c:pt>
                <c:pt idx="408">
                  <c:v>-0.14929776178328052</c:v>
                </c:pt>
                <c:pt idx="409">
                  <c:v>1.122762298190942</c:v>
                </c:pt>
                <c:pt idx="410">
                  <c:v>0.70418321705337095</c:v>
                </c:pt>
                <c:pt idx="411">
                  <c:v>0.41366306648531403</c:v>
                </c:pt>
                <c:pt idx="412">
                  <c:v>-0.21653412444917083</c:v>
                </c:pt>
                <c:pt idx="413">
                  <c:v>0.64199085486116836</c:v>
                </c:pt>
                <c:pt idx="414">
                  <c:v>-0.58872769548279447</c:v>
                </c:pt>
                <c:pt idx="415">
                  <c:v>-0.40169013180916513</c:v>
                </c:pt>
                <c:pt idx="416">
                  <c:v>-4.9601990446419483E-2</c:v>
                </c:pt>
                <c:pt idx="417">
                  <c:v>-2.0817792561645518</c:v>
                </c:pt>
                <c:pt idx="418">
                  <c:v>-1.1983797023069247</c:v>
                </c:pt>
                <c:pt idx="419">
                  <c:v>1.2691274696226089</c:v>
                </c:pt>
                <c:pt idx="420">
                  <c:v>1.5330045847436693</c:v>
                </c:pt>
                <c:pt idx="421">
                  <c:v>0.53073216177807547</c:v>
                </c:pt>
                <c:pt idx="422">
                  <c:v>1.1651555267051017</c:v>
                </c:pt>
                <c:pt idx="423">
                  <c:v>-0.48064443211649588</c:v>
                </c:pt>
                <c:pt idx="424">
                  <c:v>0.23348525835761755</c:v>
                </c:pt>
                <c:pt idx="425">
                  <c:v>-1.2815515655446006</c:v>
                </c:pt>
                <c:pt idx="426">
                  <c:v>-0.44386131192624756</c:v>
                </c:pt>
                <c:pt idx="427">
                  <c:v>-1.3746796941879766</c:v>
                </c:pt>
                <c:pt idx="428">
                  <c:v>0.3661063568005698</c:v>
                </c:pt>
                <c:pt idx="429">
                  <c:v>1.3333481406008432</c:v>
                </c:pt>
                <c:pt idx="430">
                  <c:v>0.39572529581448734</c:v>
                </c:pt>
                <c:pt idx="431">
                  <c:v>-0.30779049023442862</c:v>
                </c:pt>
                <c:pt idx="432">
                  <c:v>1.4035947463834531</c:v>
                </c:pt>
                <c:pt idx="433">
                  <c:v>-0.74719633685903575</c:v>
                </c:pt>
                <c:pt idx="434">
                  <c:v>-2.3304909122789863</c:v>
                </c:pt>
                <c:pt idx="435">
                  <c:v>2.5430480700197005</c:v>
                </c:pt>
                <c:pt idx="436">
                  <c:v>1.4652337926855228</c:v>
                </c:pt>
                <c:pt idx="437">
                  <c:v>0.31936394324055162</c:v>
                </c:pt>
                <c:pt idx="438">
                  <c:v>-0.40169013180916513</c:v>
                </c:pt>
                <c:pt idx="439">
                  <c:v>0.53073216177807547</c:v>
                </c:pt>
                <c:pt idx="440">
                  <c:v>-0.25050375369191874</c:v>
                </c:pt>
                <c:pt idx="441">
                  <c:v>0.13816515892751122</c:v>
                </c:pt>
                <c:pt idx="442">
                  <c:v>1.3889920588554094</c:v>
                </c:pt>
                <c:pt idx="443">
                  <c:v>0.67621980681967231</c:v>
                </c:pt>
                <c:pt idx="444">
                  <c:v>-0.17721354161217612</c:v>
                </c:pt>
                <c:pt idx="445">
                  <c:v>-0.70418321705337095</c:v>
                </c:pt>
                <c:pt idx="446">
                  <c:v>-1.0922453486721744</c:v>
                </c:pt>
                <c:pt idx="447">
                  <c:v>1.2097531552607168</c:v>
                </c:pt>
                <c:pt idx="448">
                  <c:v>0.222177351794656</c:v>
                </c:pt>
                <c:pt idx="449">
                  <c:v>0.31936394324055162</c:v>
                </c:pt>
                <c:pt idx="450">
                  <c:v>1.8540202445877976</c:v>
                </c:pt>
                <c:pt idx="451">
                  <c:v>-0.36022173950130137</c:v>
                </c:pt>
                <c:pt idx="452">
                  <c:v>-0.17162002452387912</c:v>
                </c:pt>
                <c:pt idx="453">
                  <c:v>0.23348525835761755</c:v>
                </c:pt>
                <c:pt idx="454">
                  <c:v>2.081779256164551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6F-7A4A-8B7B-9F08F725C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5973632"/>
        <c:axId val="1"/>
      </c:scatterChart>
      <c:valAx>
        <c:axId val="2005973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-3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ysDot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059736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Pre-Molt QQ Plot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'QQ Plot  and Shapiro Wilk Test'!$J$2:$J$456</c:f>
              <c:numCache>
                <c:formatCode>General</c:formatCode>
                <c:ptCount val="455"/>
                <c:pt idx="0">
                  <c:v>4.6803513848261806E-2</c:v>
                </c:pt>
                <c:pt idx="1">
                  <c:v>-0.30787682704215447</c:v>
                </c:pt>
                <c:pt idx="2">
                  <c:v>1.0443419726025582</c:v>
                </c:pt>
                <c:pt idx="3">
                  <c:v>0.58621319895243773</c:v>
                </c:pt>
                <c:pt idx="4">
                  <c:v>0.1354735990708672</c:v>
                </c:pt>
                <c:pt idx="5">
                  <c:v>-8.620161398564416E-2</c:v>
                </c:pt>
                <c:pt idx="6">
                  <c:v>0.28325707444187403</c:v>
                </c:pt>
                <c:pt idx="7">
                  <c:v>0.6896616317121429</c:v>
                </c:pt>
                <c:pt idx="8">
                  <c:v>-1.0467942038971887</c:v>
                </c:pt>
                <c:pt idx="9">
                  <c:v>-0.14531500413404669</c:v>
                </c:pt>
                <c:pt idx="10">
                  <c:v>0.87439097592590154</c:v>
                </c:pt>
                <c:pt idx="11">
                  <c:v>0.34975963835882545</c:v>
                </c:pt>
                <c:pt idx="12">
                  <c:v>-0.60344377778416813</c:v>
                </c:pt>
                <c:pt idx="13">
                  <c:v>0.77833171693474623</c:v>
                </c:pt>
                <c:pt idx="14">
                  <c:v>0.86700180215734945</c:v>
                </c:pt>
                <c:pt idx="15">
                  <c:v>8.3749382691013521E-2</c:v>
                </c:pt>
                <c:pt idx="16">
                  <c:v>-0.16748252543969752</c:v>
                </c:pt>
                <c:pt idx="17">
                  <c:v>0.15025194660796704</c:v>
                </c:pt>
                <c:pt idx="18">
                  <c:v>-1.2758585907222491</c:v>
                </c:pt>
                <c:pt idx="19">
                  <c:v>1.1477904053622634</c:v>
                </c:pt>
                <c:pt idx="20">
                  <c:v>-0.20442839428244924</c:v>
                </c:pt>
                <c:pt idx="21">
                  <c:v>-0.70689221054387241</c:v>
                </c:pt>
                <c:pt idx="22">
                  <c:v>-0.64038964662691988</c:v>
                </c:pt>
                <c:pt idx="23">
                  <c:v>1.0886770152138598</c:v>
                </c:pt>
                <c:pt idx="24">
                  <c:v>1.0369527988340081</c:v>
                </c:pt>
                <c:pt idx="25">
                  <c:v>-1.3349719808706515</c:v>
                </c:pt>
                <c:pt idx="26">
                  <c:v>9.1138556459563452E-2</c:v>
                </c:pt>
                <c:pt idx="27">
                  <c:v>0.78572089070329609</c:v>
                </c:pt>
                <c:pt idx="28">
                  <c:v>0.62315906779518937</c:v>
                </c:pt>
                <c:pt idx="29">
                  <c:v>0.52709980880403418</c:v>
                </c:pt>
                <c:pt idx="30">
                  <c:v>1.0443419726025582</c:v>
                </c:pt>
                <c:pt idx="31">
                  <c:v>1.2586280118905184</c:v>
                </c:pt>
                <c:pt idx="32">
                  <c:v>-1.5788147152328138</c:v>
                </c:pt>
                <c:pt idx="33">
                  <c:v>-0.35221186965345608</c:v>
                </c:pt>
                <c:pt idx="34">
                  <c:v>0.64532658910083918</c:v>
                </c:pt>
                <c:pt idx="35">
                  <c:v>-0.67733551546967163</c:v>
                </c:pt>
                <c:pt idx="36">
                  <c:v>0.73399667432344462</c:v>
                </c:pt>
                <c:pt idx="37">
                  <c:v>1.0886770152138598</c:v>
                </c:pt>
                <c:pt idx="38">
                  <c:v>0.5197106350354842</c:v>
                </c:pt>
                <c:pt idx="39">
                  <c:v>-0.91378907606328286</c:v>
                </c:pt>
                <c:pt idx="40">
                  <c:v>0.9556718873799549</c:v>
                </c:pt>
                <c:pt idx="41">
                  <c:v>-1.135464289119793</c:v>
                </c:pt>
                <c:pt idx="42">
                  <c:v>0.7118291530177927</c:v>
                </c:pt>
                <c:pt idx="43">
                  <c:v>0.37931633343302723</c:v>
                </c:pt>
                <c:pt idx="44">
                  <c:v>0.52709980880403418</c:v>
                </c:pt>
                <c:pt idx="45">
                  <c:v>-0.61822212532126908</c:v>
                </c:pt>
                <c:pt idx="46">
                  <c:v>-3.337438072147795</c:v>
                </c:pt>
                <c:pt idx="47">
                  <c:v>1.0369527988340081</c:v>
                </c:pt>
                <c:pt idx="48">
                  <c:v>-0.64038964662691988</c:v>
                </c:pt>
                <c:pt idx="49">
                  <c:v>-1.8004899282893241</c:v>
                </c:pt>
                <c:pt idx="50">
                  <c:v>0.57143485141533579</c:v>
                </c:pt>
                <c:pt idx="51">
                  <c:v>0.57143485141533579</c:v>
                </c:pt>
                <c:pt idx="52">
                  <c:v>2.4635992542612038E-2</c:v>
                </c:pt>
                <c:pt idx="53">
                  <c:v>0.20936533675637062</c:v>
                </c:pt>
                <c:pt idx="54">
                  <c:v>1.4285790085671772</c:v>
                </c:pt>
                <c:pt idx="55">
                  <c:v>0.54187815634113612</c:v>
                </c:pt>
                <c:pt idx="56">
                  <c:v>-6.403409267999334E-2</c:v>
                </c:pt>
                <c:pt idx="57">
                  <c:v>-0.70689221054387241</c:v>
                </c:pt>
                <c:pt idx="58">
                  <c:v>1.0812878414453098</c:v>
                </c:pt>
                <c:pt idx="59">
                  <c:v>0.23892203183057031</c:v>
                </c:pt>
                <c:pt idx="60">
                  <c:v>1.0369527988340081</c:v>
                </c:pt>
                <c:pt idx="61">
                  <c:v>-1.8522141446691756</c:v>
                </c:pt>
                <c:pt idx="62">
                  <c:v>-0.58127625647851733</c:v>
                </c:pt>
                <c:pt idx="63">
                  <c:v>1.8423727396059961</c:v>
                </c:pt>
                <c:pt idx="64">
                  <c:v>0.54926733010968598</c:v>
                </c:pt>
                <c:pt idx="65">
                  <c:v>-0.25615261066230183</c:v>
                </c:pt>
                <c:pt idx="66">
                  <c:v>-5.6644918911443416E-2</c:v>
                </c:pt>
                <c:pt idx="67">
                  <c:v>0.28325707444187403</c:v>
                </c:pt>
                <c:pt idx="68">
                  <c:v>0.11330607776521531</c:v>
                </c:pt>
                <c:pt idx="69">
                  <c:v>1.06650949390821</c:v>
                </c:pt>
                <c:pt idx="70">
                  <c:v>-0.21181756805100022</c:v>
                </c:pt>
                <c:pt idx="71">
                  <c:v>0.31281376951607376</c:v>
                </c:pt>
                <c:pt idx="72">
                  <c:v>-8.620161398564416E-2</c:v>
                </c:pt>
                <c:pt idx="73">
                  <c:v>1.1551795791308133</c:v>
                </c:pt>
                <c:pt idx="74">
                  <c:v>0.75616419562909432</c:v>
                </c:pt>
                <c:pt idx="75">
                  <c:v>0.57882402518388776</c:v>
                </c:pt>
                <c:pt idx="76">
                  <c:v>1.1477904053622634</c:v>
                </c:pt>
                <c:pt idx="77">
                  <c:v>1.0369527988340081</c:v>
                </c:pt>
                <c:pt idx="78">
                  <c:v>0.27586790067332201</c:v>
                </c:pt>
                <c:pt idx="79">
                  <c:v>-4.9207025315897539E-3</c:v>
                </c:pt>
                <c:pt idx="80">
                  <c:v>1.1625687528993631</c:v>
                </c:pt>
                <c:pt idx="81">
                  <c:v>0.57143485141533579</c:v>
                </c:pt>
                <c:pt idx="82">
                  <c:v>0.82266675954604784</c:v>
                </c:pt>
                <c:pt idx="83">
                  <c:v>-0.79556229576647675</c:v>
                </c:pt>
                <c:pt idx="84">
                  <c:v>1.4138006610300753</c:v>
                </c:pt>
                <c:pt idx="85">
                  <c:v>0.54187815634113612</c:v>
                </c:pt>
                <c:pt idx="86">
                  <c:v>-3.4477397605791549E-2</c:v>
                </c:pt>
                <c:pt idx="87">
                  <c:v>-0.74383807938662405</c:v>
                </c:pt>
                <c:pt idx="88">
                  <c:v>0.4236513760443289</c:v>
                </c:pt>
                <c:pt idx="89">
                  <c:v>-0.30787682704215447</c:v>
                </c:pt>
                <c:pt idx="90">
                  <c:v>-0.758616426923725</c:v>
                </c:pt>
                <c:pt idx="91">
                  <c:v>0.27586790067332201</c:v>
                </c:pt>
                <c:pt idx="92">
                  <c:v>0.79311006447184607</c:v>
                </c:pt>
                <c:pt idx="93">
                  <c:v>-3.4477397605791549E-2</c:v>
                </c:pt>
                <c:pt idx="94">
                  <c:v>-0.10097996152274506</c:v>
                </c:pt>
                <c:pt idx="95">
                  <c:v>-7.2315326481738262</c:v>
                </c:pt>
                <c:pt idx="96">
                  <c:v>-1.6083714103070144</c:v>
                </c:pt>
                <c:pt idx="97">
                  <c:v>1.0443419726025582</c:v>
                </c:pt>
                <c:pt idx="98">
                  <c:v>0.25370037936767226</c:v>
                </c:pt>
                <c:pt idx="99">
                  <c:v>-1.135464289119793</c:v>
                </c:pt>
                <c:pt idx="100">
                  <c:v>-0.70689221054387241</c:v>
                </c:pt>
                <c:pt idx="101">
                  <c:v>0.24631120559912234</c:v>
                </c:pt>
                <c:pt idx="102">
                  <c:v>-0.758616426923725</c:v>
                </c:pt>
                <c:pt idx="103">
                  <c:v>0.79311006447184607</c:v>
                </c:pt>
                <c:pt idx="104">
                  <c:v>-0.25615261066230183</c:v>
                </c:pt>
                <c:pt idx="105">
                  <c:v>0.68227245794359093</c:v>
                </c:pt>
                <c:pt idx="106">
                  <c:v>1.0738986676767599</c:v>
                </c:pt>
                <c:pt idx="107">
                  <c:v>9.1138556459563452E-2</c:v>
                </c:pt>
                <c:pt idx="108">
                  <c:v>0.98522858245415668</c:v>
                </c:pt>
                <c:pt idx="109">
                  <c:v>-0.26354178443085174</c:v>
                </c:pt>
                <c:pt idx="110">
                  <c:v>6.1581861385363756E-2</c:v>
                </c:pt>
                <c:pt idx="111">
                  <c:v>1.3990223134929756</c:v>
                </c:pt>
                <c:pt idx="112">
                  <c:v>-1.0098483350544372</c:v>
                </c:pt>
                <c:pt idx="113">
                  <c:v>0.6896616317121429</c:v>
                </c:pt>
                <c:pt idx="114">
                  <c:v>-0.74383807938662405</c:v>
                </c:pt>
                <c:pt idx="115">
                  <c:v>0.9556718873799549</c:v>
                </c:pt>
                <c:pt idx="116">
                  <c:v>0.74138584809199448</c:v>
                </c:pt>
                <c:pt idx="117">
                  <c:v>0.84483428085169976</c:v>
                </c:pt>
                <c:pt idx="118">
                  <c:v>0.29803542197897392</c:v>
                </c:pt>
                <c:pt idx="119">
                  <c:v>0.9556718873799549</c:v>
                </c:pt>
                <c:pt idx="120">
                  <c:v>1.06650949390821</c:v>
                </c:pt>
                <c:pt idx="121">
                  <c:v>0.31281376951607376</c:v>
                </c:pt>
                <c:pt idx="122">
                  <c:v>0.4236513760443289</c:v>
                </c:pt>
                <c:pt idx="123">
                  <c:v>-0.44827112864461033</c:v>
                </c:pt>
                <c:pt idx="124">
                  <c:v>-2.2733970494765452</c:v>
                </c:pt>
                <c:pt idx="125">
                  <c:v>-0.41871443357040961</c:v>
                </c:pt>
                <c:pt idx="126">
                  <c:v>0.86700180215734945</c:v>
                </c:pt>
                <c:pt idx="127">
                  <c:v>-0.43349278110751049</c:v>
                </c:pt>
                <c:pt idx="128">
                  <c:v>-0.49260617125591305</c:v>
                </c:pt>
                <c:pt idx="129">
                  <c:v>-0.72167055808097325</c:v>
                </c:pt>
                <c:pt idx="130">
                  <c:v>1.4211898347986252</c:v>
                </c:pt>
                <c:pt idx="131">
                  <c:v>0.1724194679136189</c:v>
                </c:pt>
                <c:pt idx="132">
                  <c:v>-0.25615261066230183</c:v>
                </c:pt>
                <c:pt idx="133">
                  <c:v>-0.69211386300677247</c:v>
                </c:pt>
                <c:pt idx="134">
                  <c:v>-1.0320158563600879</c:v>
                </c:pt>
                <c:pt idx="135">
                  <c:v>0.46059724488708059</c:v>
                </c:pt>
                <c:pt idx="136">
                  <c:v>-0.33743352211635519</c:v>
                </c:pt>
                <c:pt idx="137">
                  <c:v>0.34975963835882545</c:v>
                </c:pt>
                <c:pt idx="138">
                  <c:v>-0.84728651214632933</c:v>
                </c:pt>
                <c:pt idx="139">
                  <c:v>-0.93595659736893366</c:v>
                </c:pt>
                <c:pt idx="140">
                  <c:v>-0.53694121386721472</c:v>
                </c:pt>
                <c:pt idx="141">
                  <c:v>0.91872601853720315</c:v>
                </c:pt>
                <c:pt idx="142">
                  <c:v>0.49015393996128243</c:v>
                </c:pt>
                <c:pt idx="143">
                  <c:v>-0.59605460401561716</c:v>
                </c:pt>
                <c:pt idx="144">
                  <c:v>0.52709980880403418</c:v>
                </c:pt>
                <c:pt idx="145">
                  <c:v>0.46059724488708059</c:v>
                </c:pt>
                <c:pt idx="146">
                  <c:v>0.51232146126693423</c:v>
                </c:pt>
                <c:pt idx="147">
                  <c:v>0.1354735990708672</c:v>
                </c:pt>
                <c:pt idx="148">
                  <c:v>0.20197616298781859</c:v>
                </c:pt>
                <c:pt idx="149">
                  <c:v>0.31281376951607376</c:v>
                </c:pt>
                <c:pt idx="150">
                  <c:v>0.58621319895243773</c:v>
                </c:pt>
                <c:pt idx="151">
                  <c:v>-1.0320158563600879</c:v>
                </c:pt>
                <c:pt idx="152">
                  <c:v>-1.2315235481109474</c:v>
                </c:pt>
                <c:pt idx="153">
                  <c:v>-0.25615261066230183</c:v>
                </c:pt>
                <c:pt idx="154">
                  <c:v>0.26847872690477209</c:v>
                </c:pt>
                <c:pt idx="155">
                  <c:v>-0.24137426312520094</c:v>
                </c:pt>
                <c:pt idx="156">
                  <c:v>-0.27832013196795269</c:v>
                </c:pt>
                <c:pt idx="157">
                  <c:v>0.4236513760443289</c:v>
                </c:pt>
                <c:pt idx="158">
                  <c:v>0.12808442530231517</c:v>
                </c:pt>
                <c:pt idx="159">
                  <c:v>-0.59605460401561716</c:v>
                </c:pt>
                <c:pt idx="160">
                  <c:v>-1.0763508989713895</c:v>
                </c:pt>
                <c:pt idx="161">
                  <c:v>0.48276476619273251</c:v>
                </c:pt>
                <c:pt idx="162">
                  <c:v>-0.66994634170112066</c:v>
                </c:pt>
                <c:pt idx="163">
                  <c:v>-1.135464289119793</c:v>
                </c:pt>
                <c:pt idx="164">
                  <c:v>-2.7088223837241625E-2</c:v>
                </c:pt>
                <c:pt idx="165">
                  <c:v>0.63054824156373934</c:v>
                </c:pt>
                <c:pt idx="166">
                  <c:v>0.25370037936767226</c:v>
                </c:pt>
                <c:pt idx="167">
                  <c:v>-0.27832013196795269</c:v>
                </c:pt>
                <c:pt idx="168">
                  <c:v>-1.4901446300102095</c:v>
                </c:pt>
                <c:pt idx="169">
                  <c:v>-1.4384204136303567</c:v>
                </c:pt>
                <c:pt idx="170">
                  <c:v>-1.3645286759448534</c:v>
                </c:pt>
                <c:pt idx="171">
                  <c:v>-0.83250816460922838</c:v>
                </c:pt>
                <c:pt idx="172">
                  <c:v>-0.71428138431242338</c:v>
                </c:pt>
                <c:pt idx="173">
                  <c:v>1.2881847069647203</c:v>
                </c:pt>
                <c:pt idx="174">
                  <c:v>-1.3275828071021016</c:v>
                </c:pt>
                <c:pt idx="175">
                  <c:v>0.54926733010968598</c:v>
                </c:pt>
                <c:pt idx="176">
                  <c:v>-1.1871885054996447</c:v>
                </c:pt>
                <c:pt idx="177">
                  <c:v>0.85222345462024962</c:v>
                </c:pt>
                <c:pt idx="178">
                  <c:v>-1.5492580201586119</c:v>
                </c:pt>
                <c:pt idx="179">
                  <c:v>-0.79556229576647675</c:v>
                </c:pt>
                <c:pt idx="180">
                  <c:v>-3.352216419684896</c:v>
                </c:pt>
                <c:pt idx="181">
                  <c:v>-0.93595659736893366</c:v>
                </c:pt>
                <c:pt idx="182">
                  <c:v>-0.93595659736893366</c:v>
                </c:pt>
                <c:pt idx="183">
                  <c:v>0.16503029414506687</c:v>
                </c:pt>
                <c:pt idx="184">
                  <c:v>-0.59605460401561716</c:v>
                </c:pt>
                <c:pt idx="185">
                  <c:v>-1.2758585907222491</c:v>
                </c:pt>
                <c:pt idx="186">
                  <c:v>0.23892203183057031</c:v>
                </c:pt>
                <c:pt idx="187">
                  <c:v>-0.59605460401561716</c:v>
                </c:pt>
                <c:pt idx="188">
                  <c:v>0.37931633343302723</c:v>
                </c:pt>
                <c:pt idx="189">
                  <c:v>-0.41871443357040961</c:v>
                </c:pt>
                <c:pt idx="190">
                  <c:v>0.98522858245415668</c:v>
                </c:pt>
                <c:pt idx="191">
                  <c:v>-1.4384204136303567</c:v>
                </c:pt>
                <c:pt idx="192">
                  <c:v>-1.674873974223968</c:v>
                </c:pt>
                <c:pt idx="193">
                  <c:v>-0.50738451879301394</c:v>
                </c:pt>
                <c:pt idx="194">
                  <c:v>-1.2315235481109474</c:v>
                </c:pt>
                <c:pt idx="195">
                  <c:v>-2.7315258231266668</c:v>
                </c:pt>
                <c:pt idx="196">
                  <c:v>0.6896616317121429</c:v>
                </c:pt>
                <c:pt idx="197">
                  <c:v>0.86700180215734945</c:v>
                </c:pt>
                <c:pt idx="198">
                  <c:v>0.43104054981288092</c:v>
                </c:pt>
                <c:pt idx="199">
                  <c:v>1.0369527988340081</c:v>
                </c:pt>
                <c:pt idx="200">
                  <c:v>0.66010493663794112</c:v>
                </c:pt>
                <c:pt idx="201">
                  <c:v>1.4211898347986252</c:v>
                </c:pt>
                <c:pt idx="202">
                  <c:v>-0.27093095819940272</c:v>
                </c:pt>
                <c:pt idx="203">
                  <c:v>-0.98768081374878625</c:v>
                </c:pt>
                <c:pt idx="204">
                  <c:v>-1.5788147152328138</c:v>
                </c:pt>
                <c:pt idx="205">
                  <c:v>0.27586790067332201</c:v>
                </c:pt>
                <c:pt idx="206">
                  <c:v>0.78572089070329609</c:v>
                </c:pt>
                <c:pt idx="207">
                  <c:v>-0.74383807938662405</c:v>
                </c:pt>
                <c:pt idx="208">
                  <c:v>-0.44088195487606041</c:v>
                </c:pt>
                <c:pt idx="209">
                  <c:v>0.19458698921926867</c:v>
                </c:pt>
                <c:pt idx="210">
                  <c:v>0.94089353984285296</c:v>
                </c:pt>
                <c:pt idx="211">
                  <c:v>-1.0320158563600879</c:v>
                </c:pt>
                <c:pt idx="212">
                  <c:v>0.91872601853720315</c:v>
                </c:pt>
                <c:pt idx="213">
                  <c:v>0.49754311372983234</c:v>
                </c:pt>
                <c:pt idx="214">
                  <c:v>-0.34482269588490616</c:v>
                </c:pt>
                <c:pt idx="215">
                  <c:v>-0.29309847950505358</c:v>
                </c:pt>
                <c:pt idx="216">
                  <c:v>1.1330120578251635</c:v>
                </c:pt>
                <c:pt idx="217">
                  <c:v>1.2364604905848666</c:v>
                </c:pt>
                <c:pt idx="218">
                  <c:v>0.20197616298781859</c:v>
                </c:pt>
                <c:pt idx="219">
                  <c:v>0.78572089070329609</c:v>
                </c:pt>
                <c:pt idx="220">
                  <c:v>-0.54433038763576569</c:v>
                </c:pt>
                <c:pt idx="221">
                  <c:v>0.1059169039966654</c:v>
                </c:pt>
                <c:pt idx="222">
                  <c:v>0.31281376951607376</c:v>
                </c:pt>
                <c:pt idx="223">
                  <c:v>0.82266675954604784</c:v>
                </c:pt>
                <c:pt idx="224">
                  <c:v>0.15025194660796704</c:v>
                </c:pt>
                <c:pt idx="225">
                  <c:v>1.3768547921873235</c:v>
                </c:pt>
                <c:pt idx="226">
                  <c:v>0.16503029414506687</c:v>
                </c:pt>
                <c:pt idx="227">
                  <c:v>-0.21920674181955013</c:v>
                </c:pt>
                <c:pt idx="228">
                  <c:v>-0.29309847950505358</c:v>
                </c:pt>
                <c:pt idx="229">
                  <c:v>0.31281376951607376</c:v>
                </c:pt>
                <c:pt idx="230">
                  <c:v>1.3472980971131219</c:v>
                </c:pt>
                <c:pt idx="231">
                  <c:v>0.83005593331459782</c:v>
                </c:pt>
                <c:pt idx="232">
                  <c:v>-1.0320158563600879</c:v>
                </c:pt>
                <c:pt idx="233">
                  <c:v>0.66749411040649109</c:v>
                </c:pt>
                <c:pt idx="234">
                  <c:v>-0.33743352211635519</c:v>
                </c:pt>
                <c:pt idx="235">
                  <c:v>0.44581889734998076</c:v>
                </c:pt>
                <c:pt idx="236">
                  <c:v>-0.86945403345198014</c:v>
                </c:pt>
                <c:pt idx="237">
                  <c:v>0.84483428085169976</c:v>
                </c:pt>
                <c:pt idx="238">
                  <c:v>-0.83250816460922838</c:v>
                </c:pt>
                <c:pt idx="239">
                  <c:v>-0.29309847950505358</c:v>
                </c:pt>
                <c:pt idx="240">
                  <c:v>-1.0467942038971887</c:v>
                </c:pt>
                <c:pt idx="241">
                  <c:v>0.55665650387823595</c:v>
                </c:pt>
                <c:pt idx="242">
                  <c:v>1.8867077822172977</c:v>
                </c:pt>
                <c:pt idx="243">
                  <c:v>-3.352216419684896</c:v>
                </c:pt>
                <c:pt idx="244">
                  <c:v>0.43104054981288092</c:v>
                </c:pt>
                <c:pt idx="245">
                  <c:v>-0.16748252543969752</c:v>
                </c:pt>
                <c:pt idx="246">
                  <c:v>-1.4679771087045586</c:v>
                </c:pt>
                <c:pt idx="247">
                  <c:v>0.66749411040649109</c:v>
                </c:pt>
                <c:pt idx="248">
                  <c:v>1.0000069299912566</c:v>
                </c:pt>
                <c:pt idx="249">
                  <c:v>-0.24137426312520094</c:v>
                </c:pt>
                <c:pt idx="250">
                  <c:v>0.58621319895243773</c:v>
                </c:pt>
                <c:pt idx="251">
                  <c:v>0.6896616317121429</c:v>
                </c:pt>
                <c:pt idx="252">
                  <c:v>-0.35221186965345608</c:v>
                </c:pt>
                <c:pt idx="253">
                  <c:v>0.69705080548069287</c:v>
                </c:pt>
                <c:pt idx="254">
                  <c:v>0.1354735990708672</c:v>
                </c:pt>
                <c:pt idx="255">
                  <c:v>-3.5147782425930028</c:v>
                </c:pt>
                <c:pt idx="256">
                  <c:v>-0.33743352211635519</c:v>
                </c:pt>
                <c:pt idx="257">
                  <c:v>-1.674873974223968</c:v>
                </c:pt>
                <c:pt idx="258">
                  <c:v>0.11330607776521531</c:v>
                </c:pt>
                <c:pt idx="259">
                  <c:v>-1.2610802431851482</c:v>
                </c:pt>
                <c:pt idx="260">
                  <c:v>1.1477904053622634</c:v>
                </c:pt>
                <c:pt idx="261">
                  <c:v>0.27586790067332201</c:v>
                </c:pt>
                <c:pt idx="262">
                  <c:v>0.39409468097012923</c:v>
                </c:pt>
                <c:pt idx="263">
                  <c:v>1.5394166150954325</c:v>
                </c:pt>
                <c:pt idx="264">
                  <c:v>0.1354735990708672</c:v>
                </c:pt>
                <c:pt idx="265">
                  <c:v>-4.2536956194480373</c:v>
                </c:pt>
                <c:pt idx="266">
                  <c:v>-0.33743352211635519</c:v>
                </c:pt>
                <c:pt idx="267">
                  <c:v>2.4635992542612038E-2</c:v>
                </c:pt>
                <c:pt idx="268">
                  <c:v>-1.5788147152328138</c:v>
                </c:pt>
                <c:pt idx="269">
                  <c:v>-1.8004899282893241</c:v>
                </c:pt>
                <c:pt idx="270">
                  <c:v>1.0369527988340081</c:v>
                </c:pt>
                <c:pt idx="271">
                  <c:v>1.0886770152138598</c:v>
                </c:pt>
                <c:pt idx="272">
                  <c:v>-1.416252892324706</c:v>
                </c:pt>
                <c:pt idx="273">
                  <c:v>0.91133684476865318</c:v>
                </c:pt>
                <c:pt idx="274">
                  <c:v>0.26847872690477209</c:v>
                </c:pt>
                <c:pt idx="275">
                  <c:v>0.46059724488708059</c:v>
                </c:pt>
                <c:pt idx="276">
                  <c:v>-1.0320158563600879</c:v>
                </c:pt>
                <c:pt idx="277">
                  <c:v>-0.73644890561807419</c:v>
                </c:pt>
                <c:pt idx="278">
                  <c:v>1.2512388381219686</c:v>
                </c:pt>
                <c:pt idx="279">
                  <c:v>0.66749411040649109</c:v>
                </c:pt>
                <c:pt idx="280">
                  <c:v>0.60838072025808743</c:v>
                </c:pt>
                <c:pt idx="281">
                  <c:v>-0.98029163998023527</c:v>
                </c:pt>
                <c:pt idx="282">
                  <c:v>-0.98029163998023527</c:v>
                </c:pt>
                <c:pt idx="283">
                  <c:v>-0.49260617125591305</c:v>
                </c:pt>
                <c:pt idx="284">
                  <c:v>0.78572089070329609</c:v>
                </c:pt>
                <c:pt idx="285">
                  <c:v>1.06650949390821</c:v>
                </c:pt>
                <c:pt idx="286">
                  <c:v>0.77833171693474623</c:v>
                </c:pt>
                <c:pt idx="287">
                  <c:v>-0.21181756805100022</c:v>
                </c:pt>
                <c:pt idx="288">
                  <c:v>1.2142929692792168</c:v>
                </c:pt>
                <c:pt idx="289">
                  <c:v>-0.25615261066230183</c:v>
                </c:pt>
                <c:pt idx="290">
                  <c:v>-0.35960104342200705</c:v>
                </c:pt>
                <c:pt idx="291">
                  <c:v>6.1581861385363756E-2</c:v>
                </c:pt>
                <c:pt idx="292">
                  <c:v>0.68227245794359093</c:v>
                </c:pt>
                <c:pt idx="293">
                  <c:v>0.66749411040649109</c:v>
                </c:pt>
                <c:pt idx="294">
                  <c:v>-0.84728651214632933</c:v>
                </c:pt>
                <c:pt idx="295">
                  <c:v>-1.2019668530367456</c:v>
                </c:pt>
                <c:pt idx="296">
                  <c:v>0.96306106114850476</c:v>
                </c:pt>
                <c:pt idx="297">
                  <c:v>0.57143485141533579</c:v>
                </c:pt>
                <c:pt idx="298">
                  <c:v>1.1477904053622634</c:v>
                </c:pt>
                <c:pt idx="299">
                  <c:v>-1.1576318104254439</c:v>
                </c:pt>
                <c:pt idx="300">
                  <c:v>0.28325707444187403</c:v>
                </c:pt>
                <c:pt idx="301">
                  <c:v>0.54187815634113612</c:v>
                </c:pt>
                <c:pt idx="302">
                  <c:v>6.1581861385363756E-2</c:v>
                </c:pt>
                <c:pt idx="303">
                  <c:v>7.6360208922463604E-2</c:v>
                </c:pt>
                <c:pt idx="304">
                  <c:v>-0.29309847950505358</c:v>
                </c:pt>
                <c:pt idx="305">
                  <c:v>-0.65516799416402083</c:v>
                </c:pt>
                <c:pt idx="306">
                  <c:v>-1.1871885054996447</c:v>
                </c:pt>
                <c:pt idx="307">
                  <c:v>0.20197616298781859</c:v>
                </c:pt>
                <c:pt idx="308">
                  <c:v>0.24631120559912234</c:v>
                </c:pt>
                <c:pt idx="309">
                  <c:v>-3.3004922033050437</c:v>
                </c:pt>
                <c:pt idx="310">
                  <c:v>-1.3349719808706515</c:v>
                </c:pt>
                <c:pt idx="311">
                  <c:v>0.91133684476865318</c:v>
                </c:pt>
                <c:pt idx="312">
                  <c:v>0.15025194660796704</c:v>
                </c:pt>
                <c:pt idx="313">
                  <c:v>-0.66994634170112066</c:v>
                </c:pt>
                <c:pt idx="314">
                  <c:v>0.20197616298781859</c:v>
                </c:pt>
                <c:pt idx="315">
                  <c:v>-0.20442839428244924</c:v>
                </c:pt>
                <c:pt idx="316">
                  <c:v>0.77833171693474623</c:v>
                </c:pt>
                <c:pt idx="317">
                  <c:v>-0.21920674181955013</c:v>
                </c:pt>
                <c:pt idx="318">
                  <c:v>-4.9207025315897539E-3</c:v>
                </c:pt>
                <c:pt idx="319">
                  <c:v>0.75616419562909432</c:v>
                </c:pt>
                <c:pt idx="320">
                  <c:v>-1.0098483350544372</c:v>
                </c:pt>
                <c:pt idx="321">
                  <c:v>-1.2309876300139678E-2</c:v>
                </c:pt>
                <c:pt idx="322">
                  <c:v>0.51232146126693423</c:v>
                </c:pt>
                <c:pt idx="323">
                  <c:v>0.22414368429347048</c:v>
                </c:pt>
                <c:pt idx="324">
                  <c:v>-1.1576318104254439</c:v>
                </c:pt>
                <c:pt idx="325">
                  <c:v>-1.8522141446691756</c:v>
                </c:pt>
                <c:pt idx="326">
                  <c:v>0.88916932346300137</c:v>
                </c:pt>
                <c:pt idx="327">
                  <c:v>0.6896616317121429</c:v>
                </c:pt>
                <c:pt idx="328">
                  <c:v>1.4285790085671772</c:v>
                </c:pt>
                <c:pt idx="329">
                  <c:v>-0.72167055808097325</c:v>
                </c:pt>
                <c:pt idx="330">
                  <c:v>0.53448898257258404</c:v>
                </c:pt>
                <c:pt idx="331">
                  <c:v>-4.9255745142891397E-2</c:v>
                </c:pt>
                <c:pt idx="332">
                  <c:v>1.4138006610300753</c:v>
                </c:pt>
                <c:pt idx="333">
                  <c:v>0.91133684476865318</c:v>
                </c:pt>
                <c:pt idx="334">
                  <c:v>0.57882402518388776</c:v>
                </c:pt>
                <c:pt idx="335">
                  <c:v>0.81527758577749798</c:v>
                </c:pt>
                <c:pt idx="336">
                  <c:v>-4.9255745142891397E-2</c:v>
                </c:pt>
                <c:pt idx="337">
                  <c:v>0.32020294328462579</c:v>
                </c:pt>
                <c:pt idx="338">
                  <c:v>1.192125447973565</c:v>
                </c:pt>
                <c:pt idx="339">
                  <c:v>-1.3571395021763033</c:v>
                </c:pt>
                <c:pt idx="340">
                  <c:v>-1.1724101579625448</c:v>
                </c:pt>
                <c:pt idx="341">
                  <c:v>-0.20442839428244924</c:v>
                </c:pt>
                <c:pt idx="342">
                  <c:v>0.63793741533228931</c:v>
                </c:pt>
                <c:pt idx="343">
                  <c:v>-1.1724101579625448</c:v>
                </c:pt>
                <c:pt idx="344">
                  <c:v>0.34975963835882545</c:v>
                </c:pt>
                <c:pt idx="345">
                  <c:v>-0.33743352211635519</c:v>
                </c:pt>
                <c:pt idx="346">
                  <c:v>-1.2309876300139678E-2</c:v>
                </c:pt>
                <c:pt idx="347">
                  <c:v>-0.71428138431242338</c:v>
                </c:pt>
                <c:pt idx="348">
                  <c:v>0.57143485141533579</c:v>
                </c:pt>
                <c:pt idx="349">
                  <c:v>0.77833171693474623</c:v>
                </c:pt>
                <c:pt idx="350">
                  <c:v>0.46059724488708059</c:v>
                </c:pt>
                <c:pt idx="351">
                  <c:v>-0.33004434834780527</c:v>
                </c:pt>
                <c:pt idx="352">
                  <c:v>0.41626220227577898</c:v>
                </c:pt>
                <c:pt idx="353">
                  <c:v>0.27586790067332201</c:v>
                </c:pt>
                <c:pt idx="354">
                  <c:v>-0.93595659736893366</c:v>
                </c:pt>
                <c:pt idx="355">
                  <c:v>-1.9852192725030826</c:v>
                </c:pt>
                <c:pt idx="356">
                  <c:v>0.19458698921926867</c:v>
                </c:pt>
                <c:pt idx="357">
                  <c:v>1.2881847069647203</c:v>
                </c:pt>
                <c:pt idx="358">
                  <c:v>-1.2684694169536992</c:v>
                </c:pt>
                <c:pt idx="359">
                  <c:v>9.1138556459563452E-2</c:v>
                </c:pt>
                <c:pt idx="360">
                  <c:v>-0.25615261066230183</c:v>
                </c:pt>
                <c:pt idx="361">
                  <c:v>0.62315906779518937</c:v>
                </c:pt>
                <c:pt idx="362">
                  <c:v>-0.50738451879301394</c:v>
                </c:pt>
                <c:pt idx="363">
                  <c:v>-1.2315235481109474</c:v>
                </c:pt>
                <c:pt idx="364">
                  <c:v>0.49754311372983234</c:v>
                </c:pt>
                <c:pt idx="365">
                  <c:v>-4.9207025315897539E-3</c:v>
                </c:pt>
                <c:pt idx="366">
                  <c:v>1.0443419726025582</c:v>
                </c:pt>
                <c:pt idx="367">
                  <c:v>0.63054824156373934</c:v>
                </c:pt>
                <c:pt idx="368">
                  <c:v>-0.91378907606328286</c:v>
                </c:pt>
                <c:pt idx="369">
                  <c:v>-0.60344377778416813</c:v>
                </c:pt>
                <c:pt idx="370">
                  <c:v>1.06650949390821</c:v>
                </c:pt>
                <c:pt idx="371">
                  <c:v>1.3472980971131219</c:v>
                </c:pt>
                <c:pt idx="372">
                  <c:v>-1.2167452005738464</c:v>
                </c:pt>
                <c:pt idx="373">
                  <c:v>0.23892203183057031</c:v>
                </c:pt>
                <c:pt idx="374">
                  <c:v>0.15025194660796704</c:v>
                </c:pt>
                <c:pt idx="375">
                  <c:v>0.29064624821042395</c:v>
                </c:pt>
                <c:pt idx="376">
                  <c:v>0.66749411040649109</c:v>
                </c:pt>
                <c:pt idx="377">
                  <c:v>1.2955738807332702</c:v>
                </c:pt>
                <c:pt idx="378">
                  <c:v>0.79311006447184607</c:v>
                </c:pt>
                <c:pt idx="379">
                  <c:v>-1.674873974223968</c:v>
                </c:pt>
                <c:pt idx="380">
                  <c:v>0.58621319895243773</c:v>
                </c:pt>
                <c:pt idx="381">
                  <c:v>-1.3275828071021016</c:v>
                </c:pt>
                <c:pt idx="382">
                  <c:v>-0.25615261066230183</c:v>
                </c:pt>
                <c:pt idx="383">
                  <c:v>-0.66994634170112066</c:v>
                </c:pt>
                <c:pt idx="384">
                  <c:v>0.52709980880403418</c:v>
                </c:pt>
                <c:pt idx="385">
                  <c:v>0.15025194660796704</c:v>
                </c:pt>
                <c:pt idx="386">
                  <c:v>-0.96551329244313433</c:v>
                </c:pt>
                <c:pt idx="387">
                  <c:v>1.4064114872615254</c:v>
                </c:pt>
                <c:pt idx="388">
                  <c:v>-4.9207025315897539E-3</c:v>
                </c:pt>
                <c:pt idx="389">
                  <c:v>0.81527758577749798</c:v>
                </c:pt>
                <c:pt idx="390">
                  <c:v>-4.9207025315897539E-3</c:v>
                </c:pt>
                <c:pt idx="391">
                  <c:v>0.80049923824039804</c:v>
                </c:pt>
                <c:pt idx="392">
                  <c:v>0.96306106114850476</c:v>
                </c:pt>
                <c:pt idx="393">
                  <c:v>-0.17487169920824849</c:v>
                </c:pt>
                <c:pt idx="394">
                  <c:v>0.98522858245415668</c:v>
                </c:pt>
                <c:pt idx="395">
                  <c:v>0.17980864168216884</c:v>
                </c:pt>
                <c:pt idx="396">
                  <c:v>0.5197106350354842</c:v>
                </c:pt>
                <c:pt idx="397">
                  <c:v>0.31281376951607376</c:v>
                </c:pt>
                <c:pt idx="398">
                  <c:v>1.3472980971131219</c:v>
                </c:pt>
                <c:pt idx="399">
                  <c:v>0.49754311372983234</c:v>
                </c:pt>
                <c:pt idx="400">
                  <c:v>-0.34482269588490616</c:v>
                </c:pt>
                <c:pt idx="401">
                  <c:v>-1.527090498852961</c:v>
                </c:pt>
                <c:pt idx="402">
                  <c:v>-0.27093095819940272</c:v>
                </c:pt>
                <c:pt idx="403">
                  <c:v>-0.21181756805100022</c:v>
                </c:pt>
                <c:pt idx="404">
                  <c:v>-0.10097996152274506</c:v>
                </c:pt>
                <c:pt idx="405">
                  <c:v>-0.69950303677532244</c:v>
                </c:pt>
                <c:pt idx="406">
                  <c:v>0.64532658910083918</c:v>
                </c:pt>
                <c:pt idx="407">
                  <c:v>0.84483428085169976</c:v>
                </c:pt>
                <c:pt idx="408">
                  <c:v>-6.403409267999334E-2</c:v>
                </c:pt>
                <c:pt idx="409">
                  <c:v>0.92611519230575312</c:v>
                </c:pt>
                <c:pt idx="410">
                  <c:v>0.6896616317121429</c:v>
                </c:pt>
                <c:pt idx="411">
                  <c:v>0.48276476619273251</c:v>
                </c:pt>
                <c:pt idx="412">
                  <c:v>-0.15270417790259663</c:v>
                </c:pt>
                <c:pt idx="413">
                  <c:v>0.72660750055489465</c:v>
                </c:pt>
                <c:pt idx="414">
                  <c:v>-0.16748252543969752</c:v>
                </c:pt>
                <c:pt idx="415">
                  <c:v>-0.25615261066230183</c:v>
                </c:pt>
                <c:pt idx="416">
                  <c:v>0.15025194660796704</c:v>
                </c:pt>
                <c:pt idx="417">
                  <c:v>-3.0049252525630297</c:v>
                </c:pt>
                <c:pt idx="418">
                  <c:v>-1.135464289119793</c:v>
                </c:pt>
                <c:pt idx="419">
                  <c:v>1.06650949390821</c:v>
                </c:pt>
                <c:pt idx="420">
                  <c:v>1.0517311463711081</c:v>
                </c:pt>
                <c:pt idx="421">
                  <c:v>1.0000069299912566</c:v>
                </c:pt>
                <c:pt idx="422">
                  <c:v>1.0591203201396602</c:v>
                </c:pt>
                <c:pt idx="423">
                  <c:v>-0.41871443357040961</c:v>
                </c:pt>
                <c:pt idx="424">
                  <c:v>0.34975963835882545</c:v>
                </c:pt>
                <c:pt idx="425">
                  <c:v>-1.2093560268052965</c:v>
                </c:pt>
                <c:pt idx="426">
                  <c:v>-3.4477397605791549E-2</c:v>
                </c:pt>
                <c:pt idx="427">
                  <c:v>-1.135464289119793</c:v>
                </c:pt>
                <c:pt idx="428">
                  <c:v>0.64532658910083918</c:v>
                </c:pt>
                <c:pt idx="429">
                  <c:v>1.0443419726025582</c:v>
                </c:pt>
                <c:pt idx="430">
                  <c:v>0.49754311372983234</c:v>
                </c:pt>
                <c:pt idx="431">
                  <c:v>0.12808442530231517</c:v>
                </c:pt>
                <c:pt idx="432">
                  <c:v>1.2364604905848666</c:v>
                </c:pt>
                <c:pt idx="433">
                  <c:v>-0.56649790894141649</c:v>
                </c:pt>
                <c:pt idx="434">
                  <c:v>-3.337438072147795</c:v>
                </c:pt>
                <c:pt idx="435">
                  <c:v>1.6280867003180357</c:v>
                </c:pt>
                <c:pt idx="436">
                  <c:v>1.0369527988340081</c:v>
                </c:pt>
                <c:pt idx="437">
                  <c:v>0.5197106350354842</c:v>
                </c:pt>
                <c:pt idx="438">
                  <c:v>-0.33004434834780527</c:v>
                </c:pt>
                <c:pt idx="439">
                  <c:v>0.53448898257258404</c:v>
                </c:pt>
                <c:pt idx="440">
                  <c:v>-0.41871443357040961</c:v>
                </c:pt>
                <c:pt idx="441">
                  <c:v>0.57143485141533579</c:v>
                </c:pt>
                <c:pt idx="442">
                  <c:v>1.1773471004364651</c:v>
                </c:pt>
                <c:pt idx="443">
                  <c:v>0.79311006447184607</c:v>
                </c:pt>
                <c:pt idx="444">
                  <c:v>-0.16748252543969752</c:v>
                </c:pt>
                <c:pt idx="445">
                  <c:v>-0.71428138431242338</c:v>
                </c:pt>
                <c:pt idx="446">
                  <c:v>-0.93595659736893366</c:v>
                </c:pt>
                <c:pt idx="447">
                  <c:v>0.91133684476865318</c:v>
                </c:pt>
                <c:pt idx="448">
                  <c:v>0.37931633343302723</c:v>
                </c:pt>
                <c:pt idx="449">
                  <c:v>0.57882402518388776</c:v>
                </c:pt>
                <c:pt idx="450">
                  <c:v>1.4211898347986252</c:v>
                </c:pt>
                <c:pt idx="451">
                  <c:v>-0.41132525980185863</c:v>
                </c:pt>
                <c:pt idx="452">
                  <c:v>-5.6644918911443416E-2</c:v>
                </c:pt>
                <c:pt idx="453">
                  <c:v>0.34975963835882545</c:v>
                </c:pt>
                <c:pt idx="454">
                  <c:v>1.1551795791308133</c:v>
                </c:pt>
              </c:numCache>
            </c:numRef>
          </c:xVal>
          <c:yVal>
            <c:numRef>
              <c:f>'QQ Plot  and Shapiro Wilk Test'!$I$2:$I$456</c:f>
              <c:numCache>
                <c:formatCode>General</c:formatCode>
                <c:ptCount val="455"/>
                <c:pt idx="0">
                  <c:v>-0.13816515892751122</c:v>
                </c:pt>
                <c:pt idx="1">
                  <c:v>-0.48064443211649588</c:v>
                </c:pt>
                <c:pt idx="2">
                  <c:v>1.2097531552607168</c:v>
                </c:pt>
                <c:pt idx="3">
                  <c:v>0.51808981739448612</c:v>
                </c:pt>
                <c:pt idx="4">
                  <c:v>-6.0636942667355143E-2</c:v>
                </c:pt>
                <c:pt idx="5">
                  <c:v>-0.25619250227955126</c:v>
                </c:pt>
                <c:pt idx="6">
                  <c:v>0.13816515892751122</c:v>
                </c:pt>
                <c:pt idx="7">
                  <c:v>0.6555900766571362</c:v>
                </c:pt>
                <c:pt idx="8">
                  <c:v>-1.13317003025956</c:v>
                </c:pt>
                <c:pt idx="9">
                  <c:v>-0.27330940721756286</c:v>
                </c:pt>
                <c:pt idx="10">
                  <c:v>0.94422448601778197</c:v>
                </c:pt>
                <c:pt idx="11">
                  <c:v>0.20526813650443523</c:v>
                </c:pt>
                <c:pt idx="12">
                  <c:v>-0.70418321705337095</c:v>
                </c:pt>
                <c:pt idx="13">
                  <c:v>0.74719633685903575</c:v>
                </c:pt>
                <c:pt idx="14">
                  <c:v>0.91872054996347019</c:v>
                </c:pt>
                <c:pt idx="15">
                  <c:v>-0.1104053478506013</c:v>
                </c:pt>
                <c:pt idx="16">
                  <c:v>-0.30201928379436072</c:v>
                </c:pt>
                <c:pt idx="17">
                  <c:v>-3.857307514780297E-2</c:v>
                </c:pt>
                <c:pt idx="18">
                  <c:v>-1.4035947463834517</c:v>
                </c:pt>
                <c:pt idx="19">
                  <c:v>1.4493038469198178</c:v>
                </c:pt>
                <c:pt idx="20">
                  <c:v>-0.3251666536002078</c:v>
                </c:pt>
                <c:pt idx="21">
                  <c:v>-0.79919763310054537</c:v>
                </c:pt>
                <c:pt idx="22">
                  <c:v>-0.72552197575621846</c:v>
                </c:pt>
                <c:pt idx="23">
                  <c:v>1.3889920588554094</c:v>
                </c:pt>
                <c:pt idx="24">
                  <c:v>1.13317003025956</c:v>
                </c:pt>
                <c:pt idx="25">
                  <c:v>-1.4652337926855223</c:v>
                </c:pt>
                <c:pt idx="26">
                  <c:v>-0.10486426310855008</c:v>
                </c:pt>
                <c:pt idx="27">
                  <c:v>0.77665450104416245</c:v>
                </c:pt>
                <c:pt idx="28">
                  <c:v>0.5498568206239427</c:v>
                </c:pt>
                <c:pt idx="29">
                  <c:v>0.38977450641140565</c:v>
                </c:pt>
                <c:pt idx="30">
                  <c:v>1.2097531552607168</c:v>
                </c:pt>
                <c:pt idx="31">
                  <c:v>1.6948183249294775</c:v>
                </c:pt>
                <c:pt idx="32">
                  <c:v>-1.694818324929477</c:v>
                </c:pt>
                <c:pt idx="33">
                  <c:v>-0.54985682062394248</c:v>
                </c:pt>
                <c:pt idx="34">
                  <c:v>0.58218873487072809</c:v>
                </c:pt>
                <c:pt idx="35">
                  <c:v>-0.76184277688608903</c:v>
                </c:pt>
                <c:pt idx="36">
                  <c:v>0.71837276893037827</c:v>
                </c:pt>
                <c:pt idx="37">
                  <c:v>1.3889920588554094</c:v>
                </c:pt>
                <c:pt idx="38">
                  <c:v>0.3720036793819963</c:v>
                </c:pt>
                <c:pt idx="39">
                  <c:v>-0.96157380262729875</c:v>
                </c:pt>
                <c:pt idx="40">
                  <c:v>1.0340797094551959</c:v>
                </c:pt>
                <c:pt idx="41">
                  <c:v>-1.1983797023069247</c:v>
                </c:pt>
                <c:pt idx="42">
                  <c:v>0.70418321705337095</c:v>
                </c:pt>
                <c:pt idx="43">
                  <c:v>0.23348525835761755</c:v>
                </c:pt>
                <c:pt idx="44">
                  <c:v>0.38977450641140565</c:v>
                </c:pt>
                <c:pt idx="45">
                  <c:v>-0.71126009190349515</c:v>
                </c:pt>
                <c:pt idx="46">
                  <c:v>-2.2543234970832788</c:v>
                </c:pt>
                <c:pt idx="47">
                  <c:v>1.13317003025956</c:v>
                </c:pt>
                <c:pt idx="48">
                  <c:v>-0.72552197575621846</c:v>
                </c:pt>
                <c:pt idx="49">
                  <c:v>-1.8540202445877976</c:v>
                </c:pt>
                <c:pt idx="50">
                  <c:v>0.46217470117598175</c:v>
                </c:pt>
                <c:pt idx="51">
                  <c:v>0.46217470117598175</c:v>
                </c:pt>
                <c:pt idx="52">
                  <c:v>-0.14929776178328052</c:v>
                </c:pt>
                <c:pt idx="53">
                  <c:v>4.9601990446419629E-2</c:v>
                </c:pt>
                <c:pt idx="54">
                  <c:v>2.2543234970832802</c:v>
                </c:pt>
                <c:pt idx="55">
                  <c:v>0.42569559768001369</c:v>
                </c:pt>
                <c:pt idx="56">
                  <c:v>-0.24482310040235783</c:v>
                </c:pt>
                <c:pt idx="57">
                  <c:v>-0.79919763310054537</c:v>
                </c:pt>
                <c:pt idx="58">
                  <c:v>1.3746796941879766</c:v>
                </c:pt>
                <c:pt idx="59">
                  <c:v>6.0636942667355143E-2</c:v>
                </c:pt>
                <c:pt idx="60">
                  <c:v>1.13317003025956</c:v>
                </c:pt>
                <c:pt idx="61">
                  <c:v>-1.9193104606888496</c:v>
                </c:pt>
                <c:pt idx="62">
                  <c:v>-0.66243526756651872</c:v>
                </c:pt>
                <c:pt idx="63">
                  <c:v>2.71671143593669</c:v>
                </c:pt>
                <c:pt idx="64">
                  <c:v>0.44386131192624739</c:v>
                </c:pt>
                <c:pt idx="65">
                  <c:v>-0.41366306648531403</c:v>
                </c:pt>
                <c:pt idx="66">
                  <c:v>-0.23348525835761755</c:v>
                </c:pt>
                <c:pt idx="67">
                  <c:v>0.13816515892751122</c:v>
                </c:pt>
                <c:pt idx="68">
                  <c:v>-8.2730372272254729E-2</c:v>
                </c:pt>
                <c:pt idx="69">
                  <c:v>1.2941766924457203</c:v>
                </c:pt>
                <c:pt idx="70">
                  <c:v>-0.34264156055197731</c:v>
                </c:pt>
                <c:pt idx="71">
                  <c:v>0.16603187187835572</c:v>
                </c:pt>
                <c:pt idx="72">
                  <c:v>-0.25619250227955126</c:v>
                </c:pt>
                <c:pt idx="73">
                  <c:v>1.5154031915228285</c:v>
                </c:pt>
                <c:pt idx="74">
                  <c:v>0.73270845876142887</c:v>
                </c:pt>
                <c:pt idx="75">
                  <c:v>0.49927960981878483</c:v>
                </c:pt>
                <c:pt idx="76">
                  <c:v>1.4493038469198178</c:v>
                </c:pt>
                <c:pt idx="77">
                  <c:v>1.13317003025956</c:v>
                </c:pt>
                <c:pt idx="78">
                  <c:v>0.11040534785060116</c:v>
                </c:pt>
                <c:pt idx="79">
                  <c:v>-0.17721354161217612</c:v>
                </c:pt>
                <c:pt idx="80">
                  <c:v>1.5510941585326417</c:v>
                </c:pt>
                <c:pt idx="81">
                  <c:v>0.46217470117598175</c:v>
                </c:pt>
                <c:pt idx="82">
                  <c:v>0.86141232731781348</c:v>
                </c:pt>
                <c:pt idx="83">
                  <c:v>-0.90204499365477497</c:v>
                </c:pt>
                <c:pt idx="84">
                  <c:v>1.9939836058885427</c:v>
                </c:pt>
                <c:pt idx="85">
                  <c:v>0.42569559768001369</c:v>
                </c:pt>
                <c:pt idx="86">
                  <c:v>-0.21089778449220306</c:v>
                </c:pt>
                <c:pt idx="87">
                  <c:v>-0.86942377328888587</c:v>
                </c:pt>
                <c:pt idx="88">
                  <c:v>0.26188955390291363</c:v>
                </c:pt>
                <c:pt idx="89">
                  <c:v>-0.48064443211649588</c:v>
                </c:pt>
                <c:pt idx="90">
                  <c:v>-0.8856165767864741</c:v>
                </c:pt>
                <c:pt idx="91">
                  <c:v>0.11040534785060116</c:v>
                </c:pt>
                <c:pt idx="92">
                  <c:v>0.80680260205612575</c:v>
                </c:pt>
                <c:pt idx="93">
                  <c:v>-0.21089778449220306</c:v>
                </c:pt>
                <c:pt idx="94">
                  <c:v>-0.26759511828944621</c:v>
                </c:pt>
                <c:pt idx="95">
                  <c:v>-3.0621133361798378</c:v>
                </c:pt>
                <c:pt idx="96">
                  <c:v>-1.718451543391025</c:v>
                </c:pt>
                <c:pt idx="97">
                  <c:v>1.2097531552607168</c:v>
                </c:pt>
                <c:pt idx="98">
                  <c:v>8.8259623226805098E-2</c:v>
                </c:pt>
                <c:pt idx="99">
                  <c:v>-1.1983797023069247</c:v>
                </c:pt>
                <c:pt idx="100">
                  <c:v>-0.79919763310054537</c:v>
                </c:pt>
                <c:pt idx="101">
                  <c:v>7.7203649464507515E-2</c:v>
                </c:pt>
                <c:pt idx="102">
                  <c:v>-0.8856165767864741</c:v>
                </c:pt>
                <c:pt idx="103">
                  <c:v>0.80680260205612575</c:v>
                </c:pt>
                <c:pt idx="104">
                  <c:v>-0.41366306648531403</c:v>
                </c:pt>
                <c:pt idx="105">
                  <c:v>0.64199085486116836</c:v>
                </c:pt>
                <c:pt idx="106">
                  <c:v>1.3606435128328056</c:v>
                </c:pt>
                <c:pt idx="107">
                  <c:v>-0.10486426310855008</c:v>
                </c:pt>
                <c:pt idx="108">
                  <c:v>1.082296323462858</c:v>
                </c:pt>
                <c:pt idx="109">
                  <c:v>-0.41967173691795678</c:v>
                </c:pt>
                <c:pt idx="110">
                  <c:v>-0.13260535834185674</c:v>
                </c:pt>
                <c:pt idx="111">
                  <c:v>1.9193104606888494</c:v>
                </c:pt>
                <c:pt idx="112">
                  <c:v>-1.0627130787355366</c:v>
                </c:pt>
                <c:pt idx="113">
                  <c:v>0.6555900766571362</c:v>
                </c:pt>
                <c:pt idx="114">
                  <c:v>-0.86942377328888587</c:v>
                </c:pt>
                <c:pt idx="115">
                  <c:v>1.0340797094551959</c:v>
                </c:pt>
                <c:pt idx="116">
                  <c:v>0.7255219757562188</c:v>
                </c:pt>
                <c:pt idx="117">
                  <c:v>0.8856165767864741</c:v>
                </c:pt>
                <c:pt idx="118">
                  <c:v>0.16044889921953026</c:v>
                </c:pt>
                <c:pt idx="119">
                  <c:v>1.0340797094551959</c:v>
                </c:pt>
                <c:pt idx="120">
                  <c:v>1.2941766924457203</c:v>
                </c:pt>
                <c:pt idx="121">
                  <c:v>0.16603187187835572</c:v>
                </c:pt>
                <c:pt idx="122">
                  <c:v>0.26188955390291363</c:v>
                </c:pt>
                <c:pt idx="123">
                  <c:v>-0.60849813449988333</c:v>
                </c:pt>
                <c:pt idx="124">
                  <c:v>-1.9939836058885432</c:v>
                </c:pt>
                <c:pt idx="125">
                  <c:v>-0.58872769548279447</c:v>
                </c:pt>
                <c:pt idx="126">
                  <c:v>0.91872054996347019</c:v>
                </c:pt>
                <c:pt idx="127">
                  <c:v>-0.59529192650228924</c:v>
                </c:pt>
                <c:pt idx="128">
                  <c:v>-0.62181133200901495</c:v>
                </c:pt>
                <c:pt idx="129">
                  <c:v>-0.83770251215467473</c:v>
                </c:pt>
                <c:pt idx="130">
                  <c:v>2.081779256164551</c:v>
                </c:pt>
                <c:pt idx="131">
                  <c:v>5.5091009979774241E-3</c:v>
                </c:pt>
                <c:pt idx="132">
                  <c:v>-0.41366306648531403</c:v>
                </c:pt>
                <c:pt idx="133">
                  <c:v>-0.7692275439579952</c:v>
                </c:pt>
                <c:pt idx="134">
                  <c:v>-1.1124747844993099</c:v>
                </c:pt>
                <c:pt idx="135">
                  <c:v>0.29625811924019835</c:v>
                </c:pt>
                <c:pt idx="136">
                  <c:v>-0.52440051270804089</c:v>
                </c:pt>
                <c:pt idx="137">
                  <c:v>0.20526813650443523</c:v>
                </c:pt>
                <c:pt idx="138">
                  <c:v>-0.93565557734916183</c:v>
                </c:pt>
                <c:pt idx="139">
                  <c:v>-1.0062699858608408</c:v>
                </c:pt>
                <c:pt idx="140">
                  <c:v>-0.64199085486116847</c:v>
                </c:pt>
                <c:pt idx="141">
                  <c:v>0.99717140404729721</c:v>
                </c:pt>
                <c:pt idx="142">
                  <c:v>0.33098033358556628</c:v>
                </c:pt>
                <c:pt idx="143">
                  <c:v>-0.69013405319688015</c:v>
                </c:pt>
                <c:pt idx="144">
                  <c:v>0.38977450641140565</c:v>
                </c:pt>
                <c:pt idx="145">
                  <c:v>0.29625811924019835</c:v>
                </c:pt>
                <c:pt idx="146">
                  <c:v>0.36022173950130143</c:v>
                </c:pt>
                <c:pt idx="147">
                  <c:v>-6.0636942667355143E-2</c:v>
                </c:pt>
                <c:pt idx="148">
                  <c:v>2.754884990866216E-2</c:v>
                </c:pt>
                <c:pt idx="149">
                  <c:v>0.16603187187835572</c:v>
                </c:pt>
                <c:pt idx="150">
                  <c:v>0.51808981739448612</c:v>
                </c:pt>
                <c:pt idx="151">
                  <c:v>-1.1124747844993099</c:v>
                </c:pt>
                <c:pt idx="152">
                  <c:v>-1.3468703943475668</c:v>
                </c:pt>
                <c:pt idx="153">
                  <c:v>-0.41366306648531403</c:v>
                </c:pt>
                <c:pt idx="154">
                  <c:v>9.9326396233993558E-2</c:v>
                </c:pt>
                <c:pt idx="155">
                  <c:v>-0.36610635680056969</c:v>
                </c:pt>
                <c:pt idx="156">
                  <c:v>-0.44386131192624756</c:v>
                </c:pt>
                <c:pt idx="157">
                  <c:v>0.26188955390291363</c:v>
                </c:pt>
                <c:pt idx="158">
                  <c:v>-7.1679283828631674E-2</c:v>
                </c:pt>
                <c:pt idx="159">
                  <c:v>-0.69013405319688015</c:v>
                </c:pt>
                <c:pt idx="160">
                  <c:v>-1.1437019781394064</c:v>
                </c:pt>
                <c:pt idx="161">
                  <c:v>0.31936394324055162</c:v>
                </c:pt>
                <c:pt idx="162">
                  <c:v>-0.75449932497410321</c:v>
                </c:pt>
                <c:pt idx="163">
                  <c:v>-1.1983797023069247</c:v>
                </c:pt>
                <c:pt idx="164">
                  <c:v>-0.19402814242392633</c:v>
                </c:pt>
                <c:pt idx="165">
                  <c:v>0.56271880998305834</c:v>
                </c:pt>
                <c:pt idx="166">
                  <c:v>8.8259623226805098E-2</c:v>
                </c:pt>
                <c:pt idx="167">
                  <c:v>-0.44386131192624756</c:v>
                </c:pt>
                <c:pt idx="168">
                  <c:v>-1.5888781189636936</c:v>
                </c:pt>
                <c:pt idx="169">
                  <c:v>-1.5510941585326421</c:v>
                </c:pt>
                <c:pt idx="170">
                  <c:v>-1.4982591459001846</c:v>
                </c:pt>
                <c:pt idx="171">
                  <c:v>-0.91872054996347019</c:v>
                </c:pt>
                <c:pt idx="172">
                  <c:v>-0.82215442930100835</c:v>
                </c:pt>
                <c:pt idx="173">
                  <c:v>1.718451543391025</c:v>
                </c:pt>
                <c:pt idx="174">
                  <c:v>-1.433733418696904</c:v>
                </c:pt>
                <c:pt idx="175">
                  <c:v>0.44386131192624739</c:v>
                </c:pt>
                <c:pt idx="176">
                  <c:v>-1.2691274696226089</c:v>
                </c:pt>
                <c:pt idx="177">
                  <c:v>0.9103511284202922</c:v>
                </c:pt>
                <c:pt idx="178">
                  <c:v>-1.6290770765910672</c:v>
                </c:pt>
                <c:pt idx="179">
                  <c:v>-0.90204499365477497</c:v>
                </c:pt>
                <c:pt idx="180">
                  <c:v>-2.4231961950085439</c:v>
                </c:pt>
                <c:pt idx="181">
                  <c:v>-1.0062699858608408</c:v>
                </c:pt>
                <c:pt idx="182">
                  <c:v>-1.0062699858608408</c:v>
                </c:pt>
                <c:pt idx="183">
                  <c:v>-5.5091009979774241E-3</c:v>
                </c:pt>
                <c:pt idx="184">
                  <c:v>-0.69013405319688015</c:v>
                </c:pt>
                <c:pt idx="185">
                  <c:v>-1.4035947463834517</c:v>
                </c:pt>
                <c:pt idx="186">
                  <c:v>6.0636942667355143E-2</c:v>
                </c:pt>
                <c:pt idx="187">
                  <c:v>-0.69013405319688015</c:v>
                </c:pt>
                <c:pt idx="188">
                  <c:v>0.23348525835761755</c:v>
                </c:pt>
                <c:pt idx="189">
                  <c:v>-0.58872769548279447</c:v>
                </c:pt>
                <c:pt idx="190">
                  <c:v>1.082296323462858</c:v>
                </c:pt>
                <c:pt idx="191">
                  <c:v>-1.5510941585326421</c:v>
                </c:pt>
                <c:pt idx="192">
                  <c:v>-1.7957928234371752</c:v>
                </c:pt>
                <c:pt idx="193">
                  <c:v>-0.63523566574639079</c:v>
                </c:pt>
                <c:pt idx="194">
                  <c:v>-1.3468703943475668</c:v>
                </c:pt>
                <c:pt idx="195">
                  <c:v>-2.0359214676755681</c:v>
                </c:pt>
                <c:pt idx="196">
                  <c:v>0.6555900766571362</c:v>
                </c:pt>
                <c:pt idx="197">
                  <c:v>0.91872054996347019</c:v>
                </c:pt>
                <c:pt idx="198">
                  <c:v>0.27903263457919342</c:v>
                </c:pt>
                <c:pt idx="199">
                  <c:v>1.13317003025956</c:v>
                </c:pt>
                <c:pt idx="200">
                  <c:v>0.60188190907133532</c:v>
                </c:pt>
                <c:pt idx="201">
                  <c:v>2.081779256164551</c:v>
                </c:pt>
                <c:pt idx="202">
                  <c:v>-0.4317349454782578</c:v>
                </c:pt>
                <c:pt idx="203">
                  <c:v>-1.0435291298908727</c:v>
                </c:pt>
                <c:pt idx="204">
                  <c:v>-1.694818324929477</c:v>
                </c:pt>
                <c:pt idx="205">
                  <c:v>0.11040534785060116</c:v>
                </c:pt>
                <c:pt idx="206">
                  <c:v>0.77665450104416245</c:v>
                </c:pt>
                <c:pt idx="207">
                  <c:v>-0.86942377328888587</c:v>
                </c:pt>
                <c:pt idx="208">
                  <c:v>-0.60188190907133532</c:v>
                </c:pt>
                <c:pt idx="209">
                  <c:v>1.6527971863966449E-2</c:v>
                </c:pt>
                <c:pt idx="210">
                  <c:v>1.0247217327994467</c:v>
                </c:pt>
                <c:pt idx="211">
                  <c:v>-1.1124747844993099</c:v>
                </c:pt>
                <c:pt idx="212">
                  <c:v>0.99717140404729721</c:v>
                </c:pt>
                <c:pt idx="213">
                  <c:v>0.336805221999606</c:v>
                </c:pt>
                <c:pt idx="214">
                  <c:v>-0.53708515975962456</c:v>
                </c:pt>
                <c:pt idx="215">
                  <c:v>-0.46831346660868145</c:v>
                </c:pt>
                <c:pt idx="216">
                  <c:v>1.433733418696906</c:v>
                </c:pt>
                <c:pt idx="217">
                  <c:v>1.6290770765910672</c:v>
                </c:pt>
                <c:pt idx="218">
                  <c:v>2.754884990866216E-2</c:v>
                </c:pt>
                <c:pt idx="219">
                  <c:v>0.77665450104416245</c:v>
                </c:pt>
                <c:pt idx="220">
                  <c:v>-0.64877546766217065</c:v>
                </c:pt>
                <c:pt idx="221">
                  <c:v>-8.8259623226805098E-2</c:v>
                </c:pt>
                <c:pt idx="222">
                  <c:v>0.16603187187835572</c:v>
                </c:pt>
                <c:pt idx="223">
                  <c:v>0.86141232731781348</c:v>
                </c:pt>
                <c:pt idx="224">
                  <c:v>-3.857307514780297E-2</c:v>
                </c:pt>
                <c:pt idx="225">
                  <c:v>1.8856609422764592</c:v>
                </c:pt>
                <c:pt idx="226">
                  <c:v>-5.5091009979774241E-3</c:v>
                </c:pt>
                <c:pt idx="227">
                  <c:v>-0.35434956994592903</c:v>
                </c:pt>
                <c:pt idx="228">
                  <c:v>-0.46831346660868145</c:v>
                </c:pt>
                <c:pt idx="229">
                  <c:v>0.16603187187835572</c:v>
                </c:pt>
                <c:pt idx="230">
                  <c:v>1.7957928234371758</c:v>
                </c:pt>
                <c:pt idx="231">
                  <c:v>0.87749141427200328</c:v>
                </c:pt>
                <c:pt idx="232">
                  <c:v>-1.1124747844993099</c:v>
                </c:pt>
                <c:pt idx="233">
                  <c:v>0.60849813449988321</c:v>
                </c:pt>
                <c:pt idx="234">
                  <c:v>-0.52440051270804089</c:v>
                </c:pt>
                <c:pt idx="235">
                  <c:v>0.29050677112339396</c:v>
                </c:pt>
                <c:pt idx="236">
                  <c:v>-0.94422448601778308</c:v>
                </c:pt>
                <c:pt idx="237">
                  <c:v>0.8856165767864741</c:v>
                </c:pt>
                <c:pt idx="238">
                  <c:v>-0.91872054996347019</c:v>
                </c:pt>
                <c:pt idx="239">
                  <c:v>-0.46831346660868145</c:v>
                </c:pt>
                <c:pt idx="240">
                  <c:v>-1.13317003025956</c:v>
                </c:pt>
                <c:pt idx="241">
                  <c:v>0.45605330343802208</c:v>
                </c:pt>
                <c:pt idx="242">
                  <c:v>3.0621133361798387</c:v>
                </c:pt>
                <c:pt idx="243">
                  <c:v>-2.4231961950085439</c:v>
                </c:pt>
                <c:pt idx="244">
                  <c:v>0.27903263457919342</c:v>
                </c:pt>
                <c:pt idx="245">
                  <c:v>-0.30201928379436072</c:v>
                </c:pt>
                <c:pt idx="246">
                  <c:v>-1.5697060353462517</c:v>
                </c:pt>
                <c:pt idx="247">
                  <c:v>0.60849813449988321</c:v>
                </c:pt>
                <c:pt idx="248">
                  <c:v>1.1124747844993099</c:v>
                </c:pt>
                <c:pt idx="249">
                  <c:v>-0.36610635680056969</c:v>
                </c:pt>
                <c:pt idx="250">
                  <c:v>0.51808981739448612</c:v>
                </c:pt>
                <c:pt idx="251">
                  <c:v>0.6555900766571362</c:v>
                </c:pt>
                <c:pt idx="252">
                  <c:v>-0.54985682062394248</c:v>
                </c:pt>
                <c:pt idx="253">
                  <c:v>0.69714143484634172</c:v>
                </c:pt>
                <c:pt idx="254">
                  <c:v>-6.0636942667355143E-2</c:v>
                </c:pt>
                <c:pt idx="255">
                  <c:v>-2.5430480700196991</c:v>
                </c:pt>
                <c:pt idx="256">
                  <c:v>-0.52440051270804089</c:v>
                </c:pt>
                <c:pt idx="257">
                  <c:v>-1.7957928234371752</c:v>
                </c:pt>
                <c:pt idx="258">
                  <c:v>-8.2730372272254729E-2</c:v>
                </c:pt>
                <c:pt idx="259">
                  <c:v>-1.3606435128328056</c:v>
                </c:pt>
                <c:pt idx="260">
                  <c:v>1.4493038469198178</c:v>
                </c:pt>
                <c:pt idx="261">
                  <c:v>0.11040534785060116</c:v>
                </c:pt>
                <c:pt idx="262">
                  <c:v>0.25050375369191874</c:v>
                </c:pt>
                <c:pt idx="263">
                  <c:v>2.4231961950085452</c:v>
                </c:pt>
                <c:pt idx="264">
                  <c:v>-6.0636942667355143E-2</c:v>
                </c:pt>
                <c:pt idx="265">
                  <c:v>-2.7167114359366891</c:v>
                </c:pt>
                <c:pt idx="266">
                  <c:v>-0.52440051270804089</c:v>
                </c:pt>
                <c:pt idx="267">
                  <c:v>-0.14929776178328052</c:v>
                </c:pt>
                <c:pt idx="268">
                  <c:v>-1.694818324929477</c:v>
                </c:pt>
                <c:pt idx="269">
                  <c:v>-1.8540202445877976</c:v>
                </c:pt>
                <c:pt idx="270">
                  <c:v>1.13317003025956</c:v>
                </c:pt>
                <c:pt idx="271">
                  <c:v>1.3889920588554094</c:v>
                </c:pt>
                <c:pt idx="272">
                  <c:v>-1.5154031915228283</c:v>
                </c:pt>
                <c:pt idx="273">
                  <c:v>0.96157380262729786</c:v>
                </c:pt>
                <c:pt idx="274">
                  <c:v>9.9326396233993558E-2</c:v>
                </c:pt>
                <c:pt idx="275">
                  <c:v>0.29625811924019835</c:v>
                </c:pt>
                <c:pt idx="276">
                  <c:v>-1.1124747844993099</c:v>
                </c:pt>
                <c:pt idx="277">
                  <c:v>-0.8455529220727771</c:v>
                </c:pt>
                <c:pt idx="278">
                  <c:v>1.6720954865442259</c:v>
                </c:pt>
                <c:pt idx="279">
                  <c:v>0.60849813449988321</c:v>
                </c:pt>
                <c:pt idx="280">
                  <c:v>0.54345990927135113</c:v>
                </c:pt>
                <c:pt idx="281">
                  <c:v>-1.0340797094551959</c:v>
                </c:pt>
                <c:pt idx="282">
                  <c:v>-1.0340797094551959</c:v>
                </c:pt>
                <c:pt idx="283">
                  <c:v>-0.62181133200901495</c:v>
                </c:pt>
                <c:pt idx="284">
                  <c:v>0.77665450104416245</c:v>
                </c:pt>
                <c:pt idx="285">
                  <c:v>1.2941766924457203</c:v>
                </c:pt>
                <c:pt idx="286">
                  <c:v>0.74719633685903575</c:v>
                </c:pt>
                <c:pt idx="287">
                  <c:v>-0.34264156055197731</c:v>
                </c:pt>
                <c:pt idx="288">
                  <c:v>1.6086526825514857</c:v>
                </c:pt>
                <c:pt idx="289">
                  <c:v>-0.41366306648531403</c:v>
                </c:pt>
                <c:pt idx="290">
                  <c:v>-0.55627631205675221</c:v>
                </c:pt>
                <c:pt idx="291">
                  <c:v>-0.13260535834185674</c:v>
                </c:pt>
                <c:pt idx="292">
                  <c:v>0.64199085486116836</c:v>
                </c:pt>
                <c:pt idx="293">
                  <c:v>0.60849813449988321</c:v>
                </c:pt>
                <c:pt idx="294">
                  <c:v>-0.93565557734916183</c:v>
                </c:pt>
                <c:pt idx="295">
                  <c:v>-1.2815515655446006</c:v>
                </c:pt>
                <c:pt idx="296">
                  <c:v>1.0627130787355359</c:v>
                </c:pt>
                <c:pt idx="297">
                  <c:v>0.46217470117598175</c:v>
                </c:pt>
                <c:pt idx="298">
                  <c:v>1.4493038469198178</c:v>
                </c:pt>
                <c:pt idx="299">
                  <c:v>-1.2212852873757338</c:v>
                </c:pt>
                <c:pt idx="300">
                  <c:v>0.13816515892751122</c:v>
                </c:pt>
                <c:pt idx="301">
                  <c:v>0.42569559768001369</c:v>
                </c:pt>
                <c:pt idx="302">
                  <c:v>-0.13260535834185674</c:v>
                </c:pt>
                <c:pt idx="303">
                  <c:v>-0.11594982453774459</c:v>
                </c:pt>
                <c:pt idx="304">
                  <c:v>-0.46831346660868145</c:v>
                </c:pt>
                <c:pt idx="305">
                  <c:v>-0.73270845876142865</c:v>
                </c:pt>
                <c:pt idx="306">
                  <c:v>-1.2691274696226089</c:v>
                </c:pt>
                <c:pt idx="307">
                  <c:v>2.754884990866216E-2</c:v>
                </c:pt>
                <c:pt idx="308">
                  <c:v>7.7203649464507515E-2</c:v>
                </c:pt>
                <c:pt idx="309">
                  <c:v>-2.1324845536780299</c:v>
                </c:pt>
                <c:pt idx="310">
                  <c:v>-1.4652337926855223</c:v>
                </c:pt>
                <c:pt idx="311">
                  <c:v>0.96157380262729786</c:v>
                </c:pt>
                <c:pt idx="312">
                  <c:v>-3.857307514780297E-2</c:v>
                </c:pt>
                <c:pt idx="313">
                  <c:v>-0.75449932497410321</c:v>
                </c:pt>
                <c:pt idx="314">
                  <c:v>2.754884990866216E-2</c:v>
                </c:pt>
                <c:pt idx="315">
                  <c:v>-0.3251666536002078</c:v>
                </c:pt>
                <c:pt idx="316">
                  <c:v>0.74719633685903575</c:v>
                </c:pt>
                <c:pt idx="317">
                  <c:v>-0.35434956994592903</c:v>
                </c:pt>
                <c:pt idx="318">
                  <c:v>-0.17721354161217612</c:v>
                </c:pt>
                <c:pt idx="319">
                  <c:v>0.73270845876142887</c:v>
                </c:pt>
                <c:pt idx="320">
                  <c:v>-1.0627130787355366</c:v>
                </c:pt>
                <c:pt idx="321">
                  <c:v>-0.18841741300484546</c:v>
                </c:pt>
                <c:pt idx="322">
                  <c:v>0.36022173950130143</c:v>
                </c:pt>
                <c:pt idx="323">
                  <c:v>5.5118627574930336E-2</c:v>
                </c:pt>
                <c:pt idx="324">
                  <c:v>-1.2212852873757338</c:v>
                </c:pt>
                <c:pt idx="325">
                  <c:v>-1.9193104606888496</c:v>
                </c:pt>
                <c:pt idx="326">
                  <c:v>0.95286329271946568</c:v>
                </c:pt>
                <c:pt idx="327">
                  <c:v>0.6555900766571362</c:v>
                </c:pt>
                <c:pt idx="328">
                  <c:v>2.2543234970832802</c:v>
                </c:pt>
                <c:pt idx="329">
                  <c:v>-0.83770251215467473</c:v>
                </c:pt>
                <c:pt idx="330">
                  <c:v>0.41366306648531403</c:v>
                </c:pt>
                <c:pt idx="331">
                  <c:v>-0.222177351794656</c:v>
                </c:pt>
                <c:pt idx="332">
                  <c:v>1.9939836058885427</c:v>
                </c:pt>
                <c:pt idx="333">
                  <c:v>0.96157380262729786</c:v>
                </c:pt>
                <c:pt idx="334">
                  <c:v>0.49927960981878483</c:v>
                </c:pt>
                <c:pt idx="335">
                  <c:v>0.8455529220727771</c:v>
                </c:pt>
                <c:pt idx="336">
                  <c:v>-0.222177351794656</c:v>
                </c:pt>
                <c:pt idx="337">
                  <c:v>0.19964498660971053</c:v>
                </c:pt>
                <c:pt idx="338">
                  <c:v>1.5888781189636936</c:v>
                </c:pt>
                <c:pt idx="339">
                  <c:v>-1.4815444904261039</c:v>
                </c:pt>
                <c:pt idx="340">
                  <c:v>-1.2448502169790261</c:v>
                </c:pt>
                <c:pt idx="341">
                  <c:v>-0.3251666536002078</c:v>
                </c:pt>
                <c:pt idx="342">
                  <c:v>0.57567457337395456</c:v>
                </c:pt>
                <c:pt idx="343">
                  <c:v>-1.2448502169790261</c:v>
                </c:pt>
                <c:pt idx="344">
                  <c:v>0.20526813650443523</c:v>
                </c:pt>
                <c:pt idx="345">
                  <c:v>-0.52440051270804089</c:v>
                </c:pt>
                <c:pt idx="346">
                  <c:v>-0.18841741300484546</c:v>
                </c:pt>
                <c:pt idx="347">
                  <c:v>-0.82215442930100835</c:v>
                </c:pt>
                <c:pt idx="348">
                  <c:v>0.46217470117598175</c:v>
                </c:pt>
                <c:pt idx="349">
                  <c:v>0.74719633685903575</c:v>
                </c:pt>
                <c:pt idx="350">
                  <c:v>0.29625811924019835</c:v>
                </c:pt>
                <c:pt idx="351">
                  <c:v>-0.49304891969219311</c:v>
                </c:pt>
                <c:pt idx="352">
                  <c:v>0.25619250227955126</c:v>
                </c:pt>
                <c:pt idx="353">
                  <c:v>0.11040534785060116</c:v>
                </c:pt>
                <c:pt idx="354">
                  <c:v>-1.0062699858608408</c:v>
                </c:pt>
                <c:pt idx="355">
                  <c:v>-1.9552849162246488</c:v>
                </c:pt>
                <c:pt idx="356">
                  <c:v>1.6527971863966449E-2</c:v>
                </c:pt>
                <c:pt idx="357">
                  <c:v>1.718451543391025</c:v>
                </c:pt>
                <c:pt idx="358">
                  <c:v>-1.3746796941879766</c:v>
                </c:pt>
                <c:pt idx="359">
                  <c:v>-0.10486426310855008</c:v>
                </c:pt>
                <c:pt idx="360">
                  <c:v>-0.41366306648531403</c:v>
                </c:pt>
                <c:pt idx="361">
                  <c:v>0.5498568206239427</c:v>
                </c:pt>
                <c:pt idx="362">
                  <c:v>-0.63523566574639079</c:v>
                </c:pt>
                <c:pt idx="363">
                  <c:v>-1.3468703943475668</c:v>
                </c:pt>
                <c:pt idx="364">
                  <c:v>0.336805221999606</c:v>
                </c:pt>
                <c:pt idx="365">
                  <c:v>-0.17721354161217612</c:v>
                </c:pt>
                <c:pt idx="366">
                  <c:v>1.2097531552607168</c:v>
                </c:pt>
                <c:pt idx="367">
                  <c:v>0.56271880998305834</c:v>
                </c:pt>
                <c:pt idx="368">
                  <c:v>-0.96157380262729875</c:v>
                </c:pt>
                <c:pt idx="369">
                  <c:v>-0.70418321705337095</c:v>
                </c:pt>
                <c:pt idx="370">
                  <c:v>1.2941766924457203</c:v>
                </c:pt>
                <c:pt idx="371">
                  <c:v>1.7957928234371758</c:v>
                </c:pt>
                <c:pt idx="372">
                  <c:v>-1.3070115430711697</c:v>
                </c:pt>
                <c:pt idx="373">
                  <c:v>6.0636942667355143E-2</c:v>
                </c:pt>
                <c:pt idx="374">
                  <c:v>-3.857307514780297E-2</c:v>
                </c:pt>
                <c:pt idx="375">
                  <c:v>0.15487092324939225</c:v>
                </c:pt>
                <c:pt idx="376">
                  <c:v>0.60849813449988321</c:v>
                </c:pt>
                <c:pt idx="377">
                  <c:v>1.7688250385187059</c:v>
                </c:pt>
                <c:pt idx="378">
                  <c:v>0.80680260205612575</c:v>
                </c:pt>
                <c:pt idx="379">
                  <c:v>-1.7957928234371752</c:v>
                </c:pt>
                <c:pt idx="380">
                  <c:v>0.51808981739448612</c:v>
                </c:pt>
                <c:pt idx="381">
                  <c:v>-1.433733418696904</c:v>
                </c:pt>
                <c:pt idx="382">
                  <c:v>-0.41366306648531403</c:v>
                </c:pt>
                <c:pt idx="383">
                  <c:v>-0.75449932497410321</c:v>
                </c:pt>
                <c:pt idx="384">
                  <c:v>0.38977450641140565</c:v>
                </c:pt>
                <c:pt idx="385">
                  <c:v>-3.857307514780297E-2</c:v>
                </c:pt>
                <c:pt idx="386">
                  <c:v>-1.0154526430327921</c:v>
                </c:pt>
                <c:pt idx="387">
                  <c:v>1.9552849162246484</c:v>
                </c:pt>
                <c:pt idx="388">
                  <c:v>-0.17721354161217612</c:v>
                </c:pt>
                <c:pt idx="389">
                  <c:v>0.8455529220727771</c:v>
                </c:pt>
                <c:pt idx="390">
                  <c:v>-0.17721354161217612</c:v>
                </c:pt>
                <c:pt idx="391">
                  <c:v>0.83770251215467317</c:v>
                </c:pt>
                <c:pt idx="392">
                  <c:v>1.0627130787355359</c:v>
                </c:pt>
                <c:pt idx="393">
                  <c:v>-0.30779049023442862</c:v>
                </c:pt>
                <c:pt idx="394">
                  <c:v>1.082296323462858</c:v>
                </c:pt>
                <c:pt idx="395">
                  <c:v>1.1018369204581401E-2</c:v>
                </c:pt>
                <c:pt idx="396">
                  <c:v>0.3720036793819963</c:v>
                </c:pt>
                <c:pt idx="397">
                  <c:v>0.16603187187835572</c:v>
                </c:pt>
                <c:pt idx="398">
                  <c:v>1.7957928234371758</c:v>
                </c:pt>
                <c:pt idx="399">
                  <c:v>0.336805221999606</c:v>
                </c:pt>
                <c:pt idx="400">
                  <c:v>-0.53708515975962456</c:v>
                </c:pt>
                <c:pt idx="401">
                  <c:v>-1.6086526825514857</c:v>
                </c:pt>
                <c:pt idx="402">
                  <c:v>-0.4317349454782578</c:v>
                </c:pt>
                <c:pt idx="403">
                  <c:v>-0.34264156055197731</c:v>
                </c:pt>
                <c:pt idx="404">
                  <c:v>-0.26759511828944621</c:v>
                </c:pt>
                <c:pt idx="405">
                  <c:v>-0.77665450104416245</c:v>
                </c:pt>
                <c:pt idx="406">
                  <c:v>0.58218873487072809</c:v>
                </c:pt>
                <c:pt idx="407">
                  <c:v>0.8856165767864741</c:v>
                </c:pt>
                <c:pt idx="408">
                  <c:v>-0.24482310040235783</c:v>
                </c:pt>
                <c:pt idx="409">
                  <c:v>1.0154526430327921</c:v>
                </c:pt>
                <c:pt idx="410">
                  <c:v>0.6555900766571362</c:v>
                </c:pt>
                <c:pt idx="411">
                  <c:v>0.31936394324055162</c:v>
                </c:pt>
                <c:pt idx="412">
                  <c:v>-0.27903263457919331</c:v>
                </c:pt>
                <c:pt idx="413">
                  <c:v>0.71126009190349515</c:v>
                </c:pt>
                <c:pt idx="414">
                  <c:v>-0.30201928379436072</c:v>
                </c:pt>
                <c:pt idx="415">
                  <c:v>-0.41366306648531403</c:v>
                </c:pt>
                <c:pt idx="416">
                  <c:v>-3.857307514780297E-2</c:v>
                </c:pt>
                <c:pt idx="417">
                  <c:v>-2.0817792561645518</c:v>
                </c:pt>
                <c:pt idx="418">
                  <c:v>-1.1983797023069247</c:v>
                </c:pt>
                <c:pt idx="419">
                  <c:v>1.2941766924457203</c:v>
                </c:pt>
                <c:pt idx="420">
                  <c:v>1.2691274696226089</c:v>
                </c:pt>
                <c:pt idx="421">
                  <c:v>1.1124747844993099</c:v>
                </c:pt>
                <c:pt idx="422">
                  <c:v>1.2815515655446006</c:v>
                </c:pt>
                <c:pt idx="423">
                  <c:v>-0.58872769548279447</c:v>
                </c:pt>
                <c:pt idx="424">
                  <c:v>0.20526813650443523</c:v>
                </c:pt>
                <c:pt idx="425">
                  <c:v>-1.2941766924457203</c:v>
                </c:pt>
                <c:pt idx="426">
                  <c:v>-0.21089778449220306</c:v>
                </c:pt>
                <c:pt idx="427">
                  <c:v>-1.1983797023069247</c:v>
                </c:pt>
                <c:pt idx="428">
                  <c:v>0.58218873487072809</c:v>
                </c:pt>
                <c:pt idx="429">
                  <c:v>1.2097531552607168</c:v>
                </c:pt>
                <c:pt idx="430">
                  <c:v>0.336805221999606</c:v>
                </c:pt>
                <c:pt idx="431">
                  <c:v>-7.1679283828631674E-2</c:v>
                </c:pt>
                <c:pt idx="432">
                  <c:v>1.6290770765910672</c:v>
                </c:pt>
                <c:pt idx="433">
                  <c:v>-0.6555900766571362</c:v>
                </c:pt>
                <c:pt idx="434">
                  <c:v>-2.2543234970832788</c:v>
                </c:pt>
                <c:pt idx="435">
                  <c:v>2.5430480700197005</c:v>
                </c:pt>
                <c:pt idx="436">
                  <c:v>1.13317003025956</c:v>
                </c:pt>
                <c:pt idx="437">
                  <c:v>0.3720036793819963</c:v>
                </c:pt>
                <c:pt idx="438">
                  <c:v>-0.49304891969219311</c:v>
                </c:pt>
                <c:pt idx="439">
                  <c:v>0.41366306648531403</c:v>
                </c:pt>
                <c:pt idx="440">
                  <c:v>-0.58872769548279447</c:v>
                </c:pt>
                <c:pt idx="441">
                  <c:v>0.46217470117598175</c:v>
                </c:pt>
                <c:pt idx="442">
                  <c:v>1.5697060353462517</c:v>
                </c:pt>
                <c:pt idx="443">
                  <c:v>0.80680260205612575</c:v>
                </c:pt>
                <c:pt idx="444">
                  <c:v>-0.30201928379436072</c:v>
                </c:pt>
                <c:pt idx="445">
                  <c:v>-0.82215442930100835</c:v>
                </c:pt>
                <c:pt idx="446">
                  <c:v>-1.0062699858608408</c:v>
                </c:pt>
                <c:pt idx="447">
                  <c:v>0.96157380262729786</c:v>
                </c:pt>
                <c:pt idx="448">
                  <c:v>0.23348525835761755</c:v>
                </c:pt>
                <c:pt idx="449">
                  <c:v>0.49927960981878483</c:v>
                </c:pt>
                <c:pt idx="450">
                  <c:v>2.081779256164551</c:v>
                </c:pt>
                <c:pt idx="451">
                  <c:v>-0.56271880998305834</c:v>
                </c:pt>
                <c:pt idx="452">
                  <c:v>-0.23348525835761755</c:v>
                </c:pt>
                <c:pt idx="453">
                  <c:v>0.20526813650443523</c:v>
                </c:pt>
                <c:pt idx="454">
                  <c:v>1.5154031915228285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16-614C-816B-A19451721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062080"/>
        <c:axId val="1"/>
      </c:scatterChart>
      <c:valAx>
        <c:axId val="200606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060620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190500</xdr:rowOff>
    </xdr:from>
    <xdr:to>
      <xdr:col>15</xdr:col>
      <xdr:colOff>266700</xdr:colOff>
      <xdr:row>10</xdr:row>
      <xdr:rowOff>190500</xdr:rowOff>
    </xdr:to>
    <xdr:graphicFrame macro="">
      <xdr:nvGraphicFramePr>
        <xdr:cNvPr id="9253" name="Chart 1">
          <a:extLst>
            <a:ext uri="{FF2B5EF4-FFF2-40B4-BE49-F238E27FC236}">
              <a16:creationId xmlns:a16="http://schemas.microsoft.com/office/drawing/2014/main" id="{8210F515-E1B8-CB20-CE45-A6E3A455C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25400</xdr:colOff>
      <xdr:row>1</xdr:row>
      <xdr:rowOff>25400</xdr:rowOff>
    </xdr:from>
    <xdr:to>
      <xdr:col>23</xdr:col>
      <xdr:colOff>25400</xdr:colOff>
      <xdr:row>11</xdr:row>
      <xdr:rowOff>25400</xdr:rowOff>
    </xdr:to>
    <xdr:graphicFrame macro="">
      <xdr:nvGraphicFramePr>
        <xdr:cNvPr id="9254" name="Chart 2">
          <a:extLst>
            <a:ext uri="{FF2B5EF4-FFF2-40B4-BE49-F238E27FC236}">
              <a16:creationId xmlns:a16="http://schemas.microsoft.com/office/drawing/2014/main" id="{F967BD7C-2039-99C6-F4F6-F9E66E3CB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12</xdr:row>
      <xdr:rowOff>25400</xdr:rowOff>
    </xdr:from>
    <xdr:to>
      <xdr:col>21</xdr:col>
      <xdr:colOff>12700</xdr:colOff>
      <xdr:row>30</xdr:row>
      <xdr:rowOff>190500</xdr:rowOff>
    </xdr:to>
    <xdr:graphicFrame macro="">
      <xdr:nvGraphicFramePr>
        <xdr:cNvPr id="9255" name="Chart 3">
          <a:extLst>
            <a:ext uri="{FF2B5EF4-FFF2-40B4-BE49-F238E27FC236}">
              <a16:creationId xmlns:a16="http://schemas.microsoft.com/office/drawing/2014/main" id="{45666022-B867-A955-7E0B-184B46115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13</xdr:row>
      <xdr:rowOff>139700</xdr:rowOff>
    </xdr:from>
    <xdr:to>
      <xdr:col>13</xdr:col>
      <xdr:colOff>533400</xdr:colOff>
      <xdr:row>27</xdr:row>
      <xdr:rowOff>88900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1ACE3117-7244-9469-BFF4-75AA3A23F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63500</xdr:colOff>
      <xdr:row>0</xdr:row>
      <xdr:rowOff>0</xdr:rowOff>
    </xdr:from>
    <xdr:to>
      <xdr:col>13</xdr:col>
      <xdr:colOff>431800</xdr:colOff>
      <xdr:row>13</xdr:row>
      <xdr:rowOff>139700</xdr:rowOff>
    </xdr:to>
    <xdr:graphicFrame macro="">
      <xdr:nvGraphicFramePr>
        <xdr:cNvPr id="1068" name="Chart 2">
          <a:extLst>
            <a:ext uri="{FF2B5EF4-FFF2-40B4-BE49-F238E27FC236}">
              <a16:creationId xmlns:a16="http://schemas.microsoft.com/office/drawing/2014/main" id="{8652EA7B-6CB3-5938-9265-CA929F84F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88900</xdr:colOff>
      <xdr:row>28</xdr:row>
      <xdr:rowOff>0</xdr:rowOff>
    </xdr:from>
    <xdr:to>
      <xdr:col>13</xdr:col>
      <xdr:colOff>469900</xdr:colOff>
      <xdr:row>41</xdr:row>
      <xdr:rowOff>139700</xdr:rowOff>
    </xdr:to>
    <xdr:graphicFrame macro="">
      <xdr:nvGraphicFramePr>
        <xdr:cNvPr id="1069" name="Chart 4">
          <a:extLst>
            <a:ext uri="{FF2B5EF4-FFF2-40B4-BE49-F238E27FC236}">
              <a16:creationId xmlns:a16="http://schemas.microsoft.com/office/drawing/2014/main" id="{3FB631D1-9BEC-FF5C-33A6-5C2B193D0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1</xdr:row>
      <xdr:rowOff>114300</xdr:rowOff>
    </xdr:from>
    <xdr:to>
      <xdr:col>18</xdr:col>
      <xdr:colOff>88900</xdr:colOff>
      <xdr:row>15</xdr:row>
      <xdr:rowOff>50800</xdr:rowOff>
    </xdr:to>
    <xdr:graphicFrame macro="">
      <xdr:nvGraphicFramePr>
        <xdr:cNvPr id="35856" name="Chart 1">
          <a:extLst>
            <a:ext uri="{FF2B5EF4-FFF2-40B4-BE49-F238E27FC236}">
              <a16:creationId xmlns:a16="http://schemas.microsoft.com/office/drawing/2014/main" id="{125EEDD8-8BD4-B73B-457B-117282E6DF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17</xdr:row>
      <xdr:rowOff>0</xdr:rowOff>
    </xdr:from>
    <xdr:to>
      <xdr:col>17</xdr:col>
      <xdr:colOff>647700</xdr:colOff>
      <xdr:row>30</xdr:row>
      <xdr:rowOff>139700</xdr:rowOff>
    </xdr:to>
    <xdr:graphicFrame macro="">
      <xdr:nvGraphicFramePr>
        <xdr:cNvPr id="35857" name="Chart 2">
          <a:extLst>
            <a:ext uri="{FF2B5EF4-FFF2-40B4-BE49-F238E27FC236}">
              <a16:creationId xmlns:a16="http://schemas.microsoft.com/office/drawing/2014/main" id="{5E2DBD1E-D166-F916-B965-AE9E820FF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workbookViewId="0">
      <selection activeCell="D16" sqref="D16"/>
    </sheetView>
  </sheetViews>
  <sheetFormatPr baseColWidth="10" defaultColWidth="8.83203125" defaultRowHeight="16" x14ac:dyDescent="0.2"/>
  <sheetData>
    <row r="1" spans="1:2" x14ac:dyDescent="0.2">
      <c r="A1" s="3" t="s">
        <v>0</v>
      </c>
      <c r="B1" s="3"/>
    </row>
    <row r="2" spans="1:2" x14ac:dyDescent="0.2">
      <c r="A2" s="4"/>
      <c r="B2" s="4"/>
    </row>
    <row r="3" spans="1:2" x14ac:dyDescent="0.2">
      <c r="A3" s="4" t="s">
        <v>2</v>
      </c>
      <c r="B3" s="4">
        <v>143.82989010989007</v>
      </c>
    </row>
    <row r="4" spans="1:2" x14ac:dyDescent="0.2">
      <c r="A4" s="4" t="s">
        <v>3</v>
      </c>
      <c r="B4" s="4">
        <v>0.57996237896370673</v>
      </c>
    </row>
    <row r="5" spans="1:2" x14ac:dyDescent="0.2">
      <c r="A5" s="4" t="s">
        <v>4</v>
      </c>
      <c r="B5" s="4">
        <v>145.80000000000001</v>
      </c>
    </row>
    <row r="6" spans="1:2" x14ac:dyDescent="0.2">
      <c r="A6" s="4" t="s">
        <v>5</v>
      </c>
      <c r="B6" s="4">
        <v>151.5</v>
      </c>
    </row>
    <row r="7" spans="1:2" x14ac:dyDescent="0.2">
      <c r="A7" s="4" t="s">
        <v>6</v>
      </c>
      <c r="B7" s="4">
        <v>12.371020340336733</v>
      </c>
    </row>
    <row r="8" spans="1:2" x14ac:dyDescent="0.2">
      <c r="A8" s="4" t="s">
        <v>7</v>
      </c>
      <c r="B8" s="4">
        <v>153.04214426102516</v>
      </c>
    </row>
    <row r="9" spans="1:2" x14ac:dyDescent="0.2">
      <c r="A9" s="4" t="s">
        <v>8</v>
      </c>
      <c r="B9" s="4">
        <v>12.108555172131528</v>
      </c>
    </row>
    <row r="10" spans="1:2" x14ac:dyDescent="0.2">
      <c r="A10" s="4" t="s">
        <v>9</v>
      </c>
      <c r="B10" s="4">
        <v>-2.1387336937021195</v>
      </c>
    </row>
    <row r="11" spans="1:2" x14ac:dyDescent="0.2">
      <c r="A11" s="4" t="s">
        <v>10</v>
      </c>
      <c r="B11" s="4">
        <v>128</v>
      </c>
    </row>
    <row r="12" spans="1:2" x14ac:dyDescent="0.2">
      <c r="A12" s="4" t="s">
        <v>11</v>
      </c>
      <c r="B12" s="4">
        <v>38.799999999999997</v>
      </c>
    </row>
    <row r="13" spans="1:2" x14ac:dyDescent="0.2">
      <c r="A13" s="4" t="s">
        <v>12</v>
      </c>
      <c r="B13" s="4">
        <v>166.8</v>
      </c>
    </row>
    <row r="14" spans="1:2" x14ac:dyDescent="0.2">
      <c r="A14" s="4" t="s">
        <v>13</v>
      </c>
      <c r="B14" s="4">
        <v>65442.599999999984</v>
      </c>
    </row>
    <row r="15" spans="1:2" x14ac:dyDescent="0.2">
      <c r="A15" s="4" t="s">
        <v>14</v>
      </c>
      <c r="B15" s="4">
        <v>455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topLeftCell="A2" workbookViewId="0">
      <selection sqref="A1:B15"/>
    </sheetView>
  </sheetViews>
  <sheetFormatPr baseColWidth="10" defaultColWidth="8.83203125" defaultRowHeight="16" x14ac:dyDescent="0.2"/>
  <sheetData>
    <row r="1" spans="1:2" x14ac:dyDescent="0.2">
      <c r="A1" s="3" t="s">
        <v>1</v>
      </c>
      <c r="B1" s="3"/>
    </row>
    <row r="2" spans="1:2" x14ac:dyDescent="0.2">
      <c r="A2" s="4"/>
      <c r="B2" s="4"/>
    </row>
    <row r="3" spans="1:2" x14ac:dyDescent="0.2">
      <c r="A3" s="4" t="s">
        <v>2</v>
      </c>
      <c r="B3" s="4">
        <v>128.96659340659349</v>
      </c>
    </row>
    <row r="4" spans="1:2" x14ac:dyDescent="0.2">
      <c r="A4" s="4" t="s">
        <v>3</v>
      </c>
      <c r="B4" s="4">
        <v>0.63445149027868797</v>
      </c>
    </row>
    <row r="5" spans="1:2" x14ac:dyDescent="0.2">
      <c r="A5" s="4" t="s">
        <v>4</v>
      </c>
      <c r="B5" s="4">
        <v>131.19999999999999</v>
      </c>
    </row>
    <row r="6" spans="1:2" x14ac:dyDescent="0.2">
      <c r="A6" s="4" t="s">
        <v>5</v>
      </c>
      <c r="B6" s="4">
        <v>125.5</v>
      </c>
    </row>
    <row r="7" spans="1:2" x14ac:dyDescent="0.2">
      <c r="A7" s="4" t="s">
        <v>6</v>
      </c>
      <c r="B7" s="4">
        <v>13.533312807667082</v>
      </c>
    </row>
    <row r="8" spans="1:2" x14ac:dyDescent="0.2">
      <c r="A8" s="4" t="s">
        <v>7</v>
      </c>
      <c r="B8" s="4">
        <v>183.1505555501659</v>
      </c>
    </row>
    <row r="9" spans="1:2" x14ac:dyDescent="0.2">
      <c r="A9" s="4" t="s">
        <v>8</v>
      </c>
      <c r="B9" s="4">
        <v>6.8605614355949713</v>
      </c>
    </row>
    <row r="10" spans="1:2" x14ac:dyDescent="0.2">
      <c r="A10" s="4" t="s">
        <v>9</v>
      </c>
      <c r="B10" s="4">
        <v>-1.6633363536343306</v>
      </c>
    </row>
    <row r="11" spans="1:2" x14ac:dyDescent="0.2">
      <c r="A11" s="4" t="s">
        <v>10</v>
      </c>
      <c r="B11" s="4">
        <v>123.4</v>
      </c>
    </row>
    <row r="12" spans="1:2" x14ac:dyDescent="0.2">
      <c r="A12" s="4" t="s">
        <v>11</v>
      </c>
      <c r="B12" s="4">
        <v>31.1</v>
      </c>
    </row>
    <row r="13" spans="1:2" x14ac:dyDescent="0.2">
      <c r="A13" s="4" t="s">
        <v>12</v>
      </c>
      <c r="B13" s="4">
        <v>154.5</v>
      </c>
    </row>
    <row r="14" spans="1:2" x14ac:dyDescent="0.2">
      <c r="A14" s="4" t="s">
        <v>13</v>
      </c>
      <c r="B14" s="4">
        <v>58679.800000000039</v>
      </c>
    </row>
    <row r="15" spans="1:2" x14ac:dyDescent="0.2">
      <c r="A15" s="4" t="s">
        <v>14</v>
      </c>
      <c r="B15" s="4">
        <v>455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9"/>
  <sheetViews>
    <sheetView workbookViewId="0">
      <selection activeCell="A16" sqref="A16:I18"/>
    </sheetView>
  </sheetViews>
  <sheetFormatPr baseColWidth="10" defaultColWidth="8.83203125" defaultRowHeight="16" x14ac:dyDescent="0.2"/>
  <sheetData>
    <row r="1" spans="1:9" x14ac:dyDescent="0.2">
      <c r="A1" s="4" t="s">
        <v>21</v>
      </c>
      <c r="B1" s="4"/>
    </row>
    <row r="2" spans="1:9" x14ac:dyDescent="0.2">
      <c r="A2" s="4"/>
      <c r="B2" s="4"/>
    </row>
    <row r="3" spans="1:9" x14ac:dyDescent="0.2">
      <c r="A3" s="3" t="s">
        <v>22</v>
      </c>
      <c r="B3" s="3"/>
    </row>
    <row r="4" spans="1:9" x14ac:dyDescent="0.2">
      <c r="A4" s="4" t="s">
        <v>23</v>
      </c>
      <c r="B4" s="4">
        <v>0.98620824267403739</v>
      </c>
    </row>
    <row r="5" spans="1:9" x14ac:dyDescent="0.2">
      <c r="A5" s="4" t="s">
        <v>24</v>
      </c>
      <c r="B5" s="4">
        <v>0.97260669791821297</v>
      </c>
    </row>
    <row r="6" spans="1:9" x14ac:dyDescent="0.2">
      <c r="A6" s="4" t="s">
        <v>25</v>
      </c>
      <c r="B6" s="4">
        <v>0.97254622705269034</v>
      </c>
    </row>
    <row r="7" spans="1:9" x14ac:dyDescent="0.2">
      <c r="A7" s="4" t="s">
        <v>3</v>
      </c>
      <c r="B7" s="4">
        <v>2.2423589737703025</v>
      </c>
    </row>
    <row r="8" spans="1:9" x14ac:dyDescent="0.2">
      <c r="A8" s="4" t="s">
        <v>26</v>
      </c>
      <c r="B8" s="4">
        <v>455</v>
      </c>
    </row>
    <row r="10" spans="1:9" x14ac:dyDescent="0.2">
      <c r="A10" s="4" t="s">
        <v>27</v>
      </c>
      <c r="B10" s="4"/>
      <c r="C10" s="4"/>
      <c r="D10" s="4"/>
      <c r="E10" s="4"/>
      <c r="F10" s="4"/>
    </row>
    <row r="11" spans="1:9" x14ac:dyDescent="0.2">
      <c r="A11" s="5"/>
      <c r="B11" s="5" t="s">
        <v>32</v>
      </c>
      <c r="C11" s="5" t="s">
        <v>33</v>
      </c>
      <c r="D11" s="5" t="s">
        <v>34</v>
      </c>
      <c r="E11" s="5" t="s">
        <v>35</v>
      </c>
      <c r="F11" s="5" t="s">
        <v>36</v>
      </c>
    </row>
    <row r="12" spans="1:9" x14ac:dyDescent="0.2">
      <c r="A12" s="4" t="s">
        <v>28</v>
      </c>
      <c r="B12" s="4">
        <v>1</v>
      </c>
      <c r="C12" s="4">
        <v>80872.589503216805</v>
      </c>
      <c r="D12" s="4">
        <v>80872.589503216805</v>
      </c>
      <c r="E12" s="4">
        <v>16083.889150767433</v>
      </c>
      <c r="F12" s="4">
        <v>0</v>
      </c>
    </row>
    <row r="13" spans="1:9" x14ac:dyDescent="0.2">
      <c r="A13" s="4" t="s">
        <v>29</v>
      </c>
      <c r="B13" s="4">
        <v>453</v>
      </c>
      <c r="C13" s="4">
        <v>2277.7627165634367</v>
      </c>
      <c r="D13" s="4">
        <v>5.0281737672482043</v>
      </c>
      <c r="E13" s="4"/>
      <c r="F13" s="4"/>
    </row>
    <row r="14" spans="1:9" x14ac:dyDescent="0.2">
      <c r="A14" s="4" t="s">
        <v>30</v>
      </c>
      <c r="B14" s="4">
        <v>454</v>
      </c>
      <c r="C14" s="4">
        <v>83150.352219780238</v>
      </c>
      <c r="D14" s="4"/>
      <c r="E14" s="4"/>
      <c r="F14" s="4"/>
    </row>
    <row r="16" spans="1:9" x14ac:dyDescent="0.2">
      <c r="A16" s="5"/>
      <c r="B16" s="5" t="s">
        <v>37</v>
      </c>
      <c r="C16" s="5" t="s">
        <v>3</v>
      </c>
      <c r="D16" s="5" t="s">
        <v>38</v>
      </c>
      <c r="E16" s="5" t="s">
        <v>39</v>
      </c>
      <c r="F16" s="5" t="s">
        <v>40</v>
      </c>
      <c r="G16" s="5" t="s">
        <v>41</v>
      </c>
      <c r="H16" s="5" t="s">
        <v>42</v>
      </c>
      <c r="I16" s="5" t="s">
        <v>43</v>
      </c>
    </row>
    <row r="17" spans="1:9" x14ac:dyDescent="0.2">
      <c r="A17" s="4" t="s">
        <v>31</v>
      </c>
      <c r="B17" s="4">
        <v>-26.206484959208581</v>
      </c>
      <c r="C17" s="4">
        <v>1.2280551530723585</v>
      </c>
      <c r="D17" s="4">
        <v>-21.339827363327274</v>
      </c>
      <c r="E17" s="4">
        <v>1.9072161238509329E-70</v>
      </c>
      <c r="F17" s="4">
        <v>-28.619876836540424</v>
      </c>
      <c r="G17" s="4">
        <v>-23.793093081876737</v>
      </c>
      <c r="H17" s="4">
        <v>-28.619876836540424</v>
      </c>
      <c r="I17" s="4">
        <v>-23.793093081876737</v>
      </c>
    </row>
    <row r="18" spans="1:9" x14ac:dyDescent="0.2">
      <c r="A18" s="4" t="s">
        <v>44</v>
      </c>
      <c r="B18" s="4">
        <v>1.0788653057250164</v>
      </c>
      <c r="C18" s="4">
        <v>8.5069071288717598E-3</v>
      </c>
      <c r="D18" s="4">
        <v>126.82227387477103</v>
      </c>
      <c r="E18" s="4">
        <v>0</v>
      </c>
      <c r="F18" s="4">
        <v>1.0621474079053035</v>
      </c>
      <c r="G18" s="4">
        <v>1.0955832035447293</v>
      </c>
      <c r="H18" s="4">
        <v>1.0621474079053035</v>
      </c>
      <c r="I18" s="4">
        <v>1.0955832035447293</v>
      </c>
    </row>
    <row r="22" spans="1:9" x14ac:dyDescent="0.2">
      <c r="A22" t="s">
        <v>45</v>
      </c>
      <c r="F22" t="s">
        <v>50</v>
      </c>
    </row>
    <row r="23" spans="1:9" ht="17" thickBot="1" x14ac:dyDescent="0.25"/>
    <row r="24" spans="1:9" x14ac:dyDescent="0.2">
      <c r="A24" s="2" t="s">
        <v>46</v>
      </c>
      <c r="B24" s="2" t="s">
        <v>47</v>
      </c>
      <c r="C24" s="2" t="s">
        <v>48</v>
      </c>
      <c r="D24" s="2" t="s">
        <v>49</v>
      </c>
      <c r="F24" s="2" t="s">
        <v>51</v>
      </c>
      <c r="G24" s="2" t="s">
        <v>52</v>
      </c>
    </row>
    <row r="25" spans="1:9" x14ac:dyDescent="0.2">
      <c r="A25">
        <v>1</v>
      </c>
      <c r="B25">
        <v>128.71857294290376</v>
      </c>
      <c r="C25">
        <v>0.88142705709623215</v>
      </c>
      <c r="D25">
        <v>0.39351388811876503</v>
      </c>
      <c r="F25">
        <v>0.10989010989010989</v>
      </c>
      <c r="G25">
        <v>31.1</v>
      </c>
    </row>
    <row r="26" spans="1:9" x14ac:dyDescent="0.2">
      <c r="A26">
        <v>2</v>
      </c>
      <c r="B26">
        <v>127.53182110660626</v>
      </c>
      <c r="C26">
        <v>-2.7318211066062617</v>
      </c>
      <c r="D26">
        <v>-1.2196239457942692</v>
      </c>
      <c r="F26">
        <v>0.32967032967032966</v>
      </c>
      <c r="G26">
        <v>71.400000000000006</v>
      </c>
    </row>
    <row r="27" spans="1:9" x14ac:dyDescent="0.2">
      <c r="A27">
        <v>3</v>
      </c>
      <c r="B27">
        <v>140.37031824473397</v>
      </c>
      <c r="C27">
        <v>2.7296817552660286</v>
      </c>
      <c r="D27">
        <v>1.2186688304989428</v>
      </c>
      <c r="F27">
        <v>0.5494505494505495</v>
      </c>
      <c r="G27">
        <v>81.400000000000006</v>
      </c>
    </row>
    <row r="28" spans="1:9" x14ac:dyDescent="0.2">
      <c r="A28">
        <v>4</v>
      </c>
      <c r="B28">
        <v>132.49460151294133</v>
      </c>
      <c r="C28">
        <v>4.405398487058676</v>
      </c>
      <c r="D28">
        <v>1.966794045404163</v>
      </c>
      <c r="F28">
        <v>0.76923076923076916</v>
      </c>
      <c r="G28">
        <v>83.6</v>
      </c>
    </row>
    <row r="29" spans="1:9" x14ac:dyDescent="0.2">
      <c r="A29">
        <v>5</v>
      </c>
      <c r="B29">
        <v>134.32867253267386</v>
      </c>
      <c r="C29">
        <v>-3.5286725326738519</v>
      </c>
      <c r="D29">
        <v>-1.5753789687429296</v>
      </c>
      <c r="F29">
        <v>0.98901098901098905</v>
      </c>
      <c r="G29">
        <v>83.6</v>
      </c>
    </row>
    <row r="30" spans="1:9" x14ac:dyDescent="0.2">
      <c r="A30">
        <v>6</v>
      </c>
      <c r="B30">
        <v>125.26620396458372</v>
      </c>
      <c r="C30">
        <v>2.5337960354162732</v>
      </c>
      <c r="D30">
        <v>1.1312154778653571</v>
      </c>
      <c r="F30">
        <v>1.2087912087912089</v>
      </c>
      <c r="G30">
        <v>83.8</v>
      </c>
    </row>
    <row r="31" spans="1:9" x14ac:dyDescent="0.2">
      <c r="A31">
        <v>7</v>
      </c>
      <c r="B31">
        <v>134.22078600210133</v>
      </c>
      <c r="C31">
        <v>-1.4207860021013232</v>
      </c>
      <c r="D31">
        <v>-0.63431116547919453</v>
      </c>
      <c r="F31">
        <v>1.4285714285714286</v>
      </c>
      <c r="G31">
        <v>83.8</v>
      </c>
    </row>
    <row r="32" spans="1:9" x14ac:dyDescent="0.2">
      <c r="A32">
        <v>8</v>
      </c>
      <c r="B32">
        <v>138.4283606944289</v>
      </c>
      <c r="C32">
        <v>-0.12836069442889197</v>
      </c>
      <c r="D32">
        <v>-5.7306745396202688E-2</v>
      </c>
      <c r="F32">
        <v>1.6483516483516483</v>
      </c>
      <c r="G32">
        <v>84.3</v>
      </c>
    </row>
    <row r="33" spans="1:7" x14ac:dyDescent="0.2">
      <c r="A33">
        <v>9</v>
      </c>
      <c r="B33">
        <v>116.09584886592108</v>
      </c>
      <c r="C33">
        <v>-1.2958488659210872</v>
      </c>
      <c r="D33">
        <v>-0.57853287068679782</v>
      </c>
      <c r="F33">
        <v>1.8681318681318682</v>
      </c>
      <c r="G33">
        <v>88.3</v>
      </c>
    </row>
    <row r="34" spans="1:7" x14ac:dyDescent="0.2">
      <c r="A34">
        <v>10</v>
      </c>
      <c r="B34">
        <v>124.61888478114872</v>
      </c>
      <c r="C34">
        <v>2.3811152188512779</v>
      </c>
      <c r="D34">
        <v>1.0630509924619103</v>
      </c>
      <c r="F34">
        <v>2.087912087912088</v>
      </c>
      <c r="G34">
        <v>92</v>
      </c>
    </row>
    <row r="35" spans="1:7" x14ac:dyDescent="0.2">
      <c r="A35">
        <v>11</v>
      </c>
      <c r="B35">
        <v>140.90975089759647</v>
      </c>
      <c r="C35">
        <v>-0.10975089759645584</v>
      </c>
      <c r="D35">
        <v>-4.8998385164151531E-2</v>
      </c>
      <c r="F35">
        <v>2.3076923076923079</v>
      </c>
      <c r="G35">
        <v>98.2</v>
      </c>
    </row>
    <row r="36" spans="1:7" x14ac:dyDescent="0.2">
      <c r="A36">
        <v>12</v>
      </c>
      <c r="B36">
        <v>133.89712641038386</v>
      </c>
      <c r="C36">
        <v>-0.19712641038387346</v>
      </c>
      <c r="D36">
        <v>-8.8007260018323014E-2</v>
      </c>
      <c r="F36">
        <v>2.5274725274725274</v>
      </c>
      <c r="G36">
        <v>102.1</v>
      </c>
    </row>
    <row r="37" spans="1:7" x14ac:dyDescent="0.2">
      <c r="A37">
        <v>13</v>
      </c>
      <c r="B37">
        <v>123.10847335313369</v>
      </c>
      <c r="C37">
        <v>-2.3084733531336923</v>
      </c>
      <c r="D37">
        <v>-1.0306199673548522</v>
      </c>
      <c r="F37">
        <v>2.7472527472527473</v>
      </c>
      <c r="G37">
        <v>103.9</v>
      </c>
    </row>
    <row r="38" spans="1:7" x14ac:dyDescent="0.2">
      <c r="A38">
        <v>14</v>
      </c>
      <c r="B38">
        <v>140.15454518358894</v>
      </c>
      <c r="C38">
        <v>-0.65454518358893665</v>
      </c>
      <c r="D38">
        <v>-0.29222227530890532</v>
      </c>
      <c r="F38">
        <v>2.9670329670329672</v>
      </c>
      <c r="G38">
        <v>103.9</v>
      </c>
    </row>
    <row r="39" spans="1:7" x14ac:dyDescent="0.2">
      <c r="A39">
        <v>15</v>
      </c>
      <c r="B39">
        <v>138.85990681671893</v>
      </c>
      <c r="C39">
        <v>1.8400931832810556</v>
      </c>
      <c r="D39">
        <v>0.82151122684983302</v>
      </c>
      <c r="F39">
        <v>3.1868131868131866</v>
      </c>
      <c r="G39">
        <v>104.6</v>
      </c>
    </row>
    <row r="40" spans="1:7" x14ac:dyDescent="0.2">
      <c r="A40">
        <v>16</v>
      </c>
      <c r="B40">
        <v>127.74759416775123</v>
      </c>
      <c r="C40">
        <v>2.3524058322487633</v>
      </c>
      <c r="D40">
        <v>1.0502336614570296</v>
      </c>
      <c r="F40">
        <v>3.4065934065934065</v>
      </c>
      <c r="G40">
        <v>104.6</v>
      </c>
    </row>
    <row r="41" spans="1:7" x14ac:dyDescent="0.2">
      <c r="A41">
        <v>17</v>
      </c>
      <c r="B41">
        <v>124.07945212828622</v>
      </c>
      <c r="C41">
        <v>2.6205478717137822</v>
      </c>
      <c r="D41">
        <v>1.1699459117997766</v>
      </c>
      <c r="F41">
        <v>3.6263736263736264</v>
      </c>
      <c r="G41">
        <v>106.3</v>
      </c>
    </row>
    <row r="42" spans="1:7" x14ac:dyDescent="0.2">
      <c r="A42">
        <v>18</v>
      </c>
      <c r="B42">
        <v>129.58166518748379</v>
      </c>
      <c r="C42">
        <v>1.418334812516207</v>
      </c>
      <c r="D42">
        <v>0.63321682972402382</v>
      </c>
      <c r="F42">
        <v>3.8461538461538463</v>
      </c>
      <c r="G42">
        <v>106.3</v>
      </c>
    </row>
    <row r="43" spans="1:7" x14ac:dyDescent="0.2">
      <c r="A43">
        <v>19</v>
      </c>
      <c r="B43">
        <v>116.20373539649358</v>
      </c>
      <c r="C43">
        <v>-4.5037353964935818</v>
      </c>
      <c r="D43">
        <v>-2.0106966454727333</v>
      </c>
      <c r="F43">
        <v>4.0659340659340657</v>
      </c>
      <c r="G43">
        <v>106.3</v>
      </c>
    </row>
    <row r="44" spans="1:7" x14ac:dyDescent="0.2">
      <c r="A44">
        <v>20</v>
      </c>
      <c r="B44">
        <v>142.4201623256115</v>
      </c>
      <c r="C44">
        <v>2.0798376743885001</v>
      </c>
      <c r="D44">
        <v>0.92854536664756904</v>
      </c>
      <c r="F44">
        <v>4.2857142857142856</v>
      </c>
      <c r="G44">
        <v>107.2</v>
      </c>
    </row>
    <row r="45" spans="1:7" x14ac:dyDescent="0.2">
      <c r="A45">
        <v>21</v>
      </c>
      <c r="B45">
        <v>125.15831743401122</v>
      </c>
      <c r="C45">
        <v>1.0416825659887792</v>
      </c>
      <c r="D45">
        <v>0.46506010160183092</v>
      </c>
      <c r="F45">
        <v>4.5054945054945055</v>
      </c>
      <c r="G45">
        <v>107.6</v>
      </c>
    </row>
    <row r="46" spans="1:7" x14ac:dyDescent="0.2">
      <c r="A46">
        <v>22</v>
      </c>
      <c r="B46">
        <v>120.41131008882115</v>
      </c>
      <c r="C46">
        <v>-1.0113100888211477</v>
      </c>
      <c r="D46">
        <v>-0.45150028234530881</v>
      </c>
      <c r="F46">
        <v>4.7252747252747245</v>
      </c>
      <c r="G46">
        <v>107.6</v>
      </c>
    </row>
    <row r="47" spans="1:7" x14ac:dyDescent="0.2">
      <c r="A47">
        <v>23</v>
      </c>
      <c r="B47">
        <v>124.07945212828622</v>
      </c>
      <c r="C47">
        <v>-3.7794521282862235</v>
      </c>
      <c r="D47">
        <v>-1.6873397406931168</v>
      </c>
      <c r="F47">
        <v>4.9450549450549444</v>
      </c>
      <c r="G47">
        <v>107.6</v>
      </c>
    </row>
    <row r="48" spans="1:7" x14ac:dyDescent="0.2">
      <c r="A48">
        <v>24</v>
      </c>
      <c r="B48">
        <v>140.58609130587894</v>
      </c>
      <c r="C48">
        <v>3.1139086941210508</v>
      </c>
      <c r="D48">
        <v>1.3902072867007738</v>
      </c>
      <c r="F48">
        <v>5.1648351648351642</v>
      </c>
      <c r="G48">
        <v>108</v>
      </c>
    </row>
    <row r="49" spans="1:7" x14ac:dyDescent="0.2">
      <c r="A49">
        <v>25</v>
      </c>
      <c r="B49">
        <v>141.44918355045897</v>
      </c>
      <c r="C49">
        <v>1.5508164495410313</v>
      </c>
      <c r="D49">
        <v>0.69236337358180533</v>
      </c>
      <c r="F49">
        <v>5.3846153846153841</v>
      </c>
      <c r="G49">
        <v>108.3</v>
      </c>
    </row>
    <row r="50" spans="1:7" x14ac:dyDescent="0.2">
      <c r="A50">
        <v>26</v>
      </c>
      <c r="B50">
        <v>111.13306845958601</v>
      </c>
      <c r="C50">
        <v>-0.23306845958600775</v>
      </c>
      <c r="D50">
        <v>-0.10405361962870611</v>
      </c>
      <c r="F50">
        <v>5.604395604395604</v>
      </c>
      <c r="G50">
        <v>108.8</v>
      </c>
    </row>
    <row r="51" spans="1:7" x14ac:dyDescent="0.2">
      <c r="A51">
        <v>27</v>
      </c>
      <c r="B51">
        <v>133.57346681866633</v>
      </c>
      <c r="C51">
        <v>-3.3734668186663441</v>
      </c>
      <c r="D51">
        <v>-1.5060872406462784</v>
      </c>
      <c r="F51">
        <v>5.8241758241758239</v>
      </c>
      <c r="G51">
        <v>109.1</v>
      </c>
    </row>
    <row r="52" spans="1:7" x14ac:dyDescent="0.2">
      <c r="A52">
        <v>28</v>
      </c>
      <c r="B52">
        <v>137.3494953887039</v>
      </c>
      <c r="C52">
        <v>2.250504611296094</v>
      </c>
      <c r="D52">
        <v>1.0047397713633468</v>
      </c>
      <c r="F52">
        <v>6.0439560439560438</v>
      </c>
      <c r="G52">
        <v>109.5</v>
      </c>
    </row>
    <row r="53" spans="1:7" x14ac:dyDescent="0.2">
      <c r="A53">
        <v>29</v>
      </c>
      <c r="B53">
        <v>139.83088559187144</v>
      </c>
      <c r="C53">
        <v>-2.4308855918714301</v>
      </c>
      <c r="D53">
        <v>-1.0852710194540509</v>
      </c>
      <c r="F53">
        <v>6.2637362637362628</v>
      </c>
      <c r="G53">
        <v>109.5</v>
      </c>
    </row>
    <row r="54" spans="1:7" x14ac:dyDescent="0.2">
      <c r="A54">
        <v>30</v>
      </c>
      <c r="B54">
        <v>135.62331089954387</v>
      </c>
      <c r="C54">
        <v>0.47668910045612733</v>
      </c>
      <c r="D54">
        <v>0.21281826991141173</v>
      </c>
      <c r="F54">
        <v>6.4835164835164827</v>
      </c>
      <c r="G54">
        <v>109.8</v>
      </c>
    </row>
    <row r="55" spans="1:7" x14ac:dyDescent="0.2">
      <c r="A55">
        <v>31</v>
      </c>
      <c r="B55">
        <v>142.74382191732897</v>
      </c>
      <c r="C55">
        <v>0.35617808267102191</v>
      </c>
      <c r="D55">
        <v>0.15901601958567776</v>
      </c>
      <c r="F55">
        <v>6.7032967032967026</v>
      </c>
      <c r="G55">
        <v>110.5</v>
      </c>
    </row>
    <row r="56" spans="1:7" x14ac:dyDescent="0.2">
      <c r="A56">
        <v>32</v>
      </c>
      <c r="B56">
        <v>141.66495661160397</v>
      </c>
      <c r="C56">
        <v>4.3350433883960307</v>
      </c>
      <c r="D56">
        <v>1.9353839494684602</v>
      </c>
      <c r="F56">
        <v>6.9230769230769225</v>
      </c>
      <c r="G56">
        <v>110.6</v>
      </c>
    </row>
    <row r="57" spans="1:7" x14ac:dyDescent="0.2">
      <c r="A57">
        <v>33</v>
      </c>
      <c r="B57">
        <v>108.00435907298348</v>
      </c>
      <c r="C57">
        <v>-0.40435907298348184</v>
      </c>
      <c r="D57">
        <v>-0.1805264652642232</v>
      </c>
      <c r="F57">
        <v>7.1428571428571423</v>
      </c>
      <c r="G57">
        <v>110.9</v>
      </c>
    </row>
    <row r="58" spans="1:7" x14ac:dyDescent="0.2">
      <c r="A58">
        <v>34</v>
      </c>
      <c r="B58">
        <v>127.85548069832376</v>
      </c>
      <c r="C58">
        <v>-3.6554806983237569</v>
      </c>
      <c r="D58">
        <v>-1.6319925862945568</v>
      </c>
      <c r="F58">
        <v>7.3626373626373622</v>
      </c>
      <c r="G58">
        <v>110.9</v>
      </c>
    </row>
    <row r="59" spans="1:7" x14ac:dyDescent="0.2">
      <c r="A59">
        <v>35</v>
      </c>
      <c r="B59">
        <v>137.2416088581314</v>
      </c>
      <c r="C59">
        <v>0.45839114186858865</v>
      </c>
      <c r="D59">
        <v>0.20464913013921118</v>
      </c>
      <c r="F59">
        <v>7.5824175824175821</v>
      </c>
      <c r="G59">
        <v>111</v>
      </c>
    </row>
    <row r="60" spans="1:7" x14ac:dyDescent="0.2">
      <c r="A60">
        <v>36</v>
      </c>
      <c r="B60">
        <v>123.32424641427869</v>
      </c>
      <c r="C60">
        <v>-3.5242464142786929</v>
      </c>
      <c r="D60">
        <v>-1.5734029242762542</v>
      </c>
      <c r="F60">
        <v>7.802197802197802</v>
      </c>
      <c r="G60">
        <v>111</v>
      </c>
    </row>
    <row r="61" spans="1:7" x14ac:dyDescent="0.2">
      <c r="A61">
        <v>37</v>
      </c>
      <c r="B61">
        <v>141.01763742816897</v>
      </c>
      <c r="C61">
        <v>-2.1176374281689618</v>
      </c>
      <c r="D61">
        <v>-0.94542110010767488</v>
      </c>
      <c r="F61">
        <v>8.0219780219780219</v>
      </c>
      <c r="G61">
        <v>111.7</v>
      </c>
    </row>
    <row r="62" spans="1:7" x14ac:dyDescent="0.2">
      <c r="A62">
        <v>38</v>
      </c>
      <c r="B62">
        <v>141.98861620332147</v>
      </c>
      <c r="C62">
        <v>1.7113837966785184</v>
      </c>
      <c r="D62">
        <v>0.7640488075247408</v>
      </c>
      <c r="F62">
        <v>8.2417582417582409</v>
      </c>
      <c r="G62">
        <v>111.7</v>
      </c>
    </row>
    <row r="63" spans="1:7" x14ac:dyDescent="0.2">
      <c r="A63">
        <v>39</v>
      </c>
      <c r="B63">
        <v>134.86810518553636</v>
      </c>
      <c r="C63">
        <v>1.1318948144636352</v>
      </c>
      <c r="D63">
        <v>0.5053354396090699</v>
      </c>
      <c r="F63">
        <v>8.4615384615384617</v>
      </c>
      <c r="G63">
        <v>111.8</v>
      </c>
    </row>
    <row r="64" spans="1:7" x14ac:dyDescent="0.2">
      <c r="A64">
        <v>40</v>
      </c>
      <c r="B64">
        <v>117.60626029393612</v>
      </c>
      <c r="C64">
        <v>-1.0062602939361227</v>
      </c>
      <c r="D64">
        <v>-0.44924579695890038</v>
      </c>
      <c r="F64">
        <v>8.6813186813186807</v>
      </c>
      <c r="G64">
        <v>111.9</v>
      </c>
    </row>
    <row r="65" spans="1:7" x14ac:dyDescent="0.2">
      <c r="A65">
        <v>41</v>
      </c>
      <c r="B65">
        <v>139.29145293900893</v>
      </c>
      <c r="C65">
        <v>2.6085470609910715</v>
      </c>
      <c r="D65">
        <v>1.1645881392534823</v>
      </c>
      <c r="F65">
        <v>8.9010989010989015</v>
      </c>
      <c r="G65">
        <v>112.3</v>
      </c>
    </row>
    <row r="66" spans="1:7" x14ac:dyDescent="0.2">
      <c r="A66">
        <v>42</v>
      </c>
      <c r="B66">
        <v>111.56461458187601</v>
      </c>
      <c r="C66">
        <v>2.0353854181239797</v>
      </c>
      <c r="D66">
        <v>0.9086996175779517</v>
      </c>
      <c r="F66">
        <v>9.1208791208791204</v>
      </c>
      <c r="G66">
        <v>112.3</v>
      </c>
    </row>
    <row r="67" spans="1:7" x14ac:dyDescent="0.2">
      <c r="A67">
        <v>43</v>
      </c>
      <c r="B67">
        <v>140.15454518358894</v>
      </c>
      <c r="C67">
        <v>-1.5545451835889423</v>
      </c>
      <c r="D67">
        <v>-0.69402807019072066</v>
      </c>
      <c r="F67">
        <v>9.3406593406593394</v>
      </c>
      <c r="G67">
        <v>112.3</v>
      </c>
    </row>
    <row r="68" spans="1:7" x14ac:dyDescent="0.2">
      <c r="A68">
        <v>44</v>
      </c>
      <c r="B68">
        <v>133.78923987981136</v>
      </c>
      <c r="C68">
        <v>0.31076012018863253</v>
      </c>
      <c r="D68">
        <v>0.13873913012217906</v>
      </c>
      <c r="F68">
        <v>9.5604395604395602</v>
      </c>
      <c r="G68">
        <v>112.5</v>
      </c>
    </row>
    <row r="69" spans="1:7" x14ac:dyDescent="0.2">
      <c r="A69">
        <v>45</v>
      </c>
      <c r="B69">
        <v>135.62331089954387</v>
      </c>
      <c r="C69">
        <v>0.47668910045612733</v>
      </c>
      <c r="D69">
        <v>0.21281826991141173</v>
      </c>
      <c r="F69">
        <v>9.7802197802197792</v>
      </c>
      <c r="G69">
        <v>112.6</v>
      </c>
    </row>
    <row r="70" spans="1:7" x14ac:dyDescent="0.2">
      <c r="A70">
        <v>46</v>
      </c>
      <c r="B70">
        <v>119.87187743595865</v>
      </c>
      <c r="C70">
        <v>0.72812256404134246</v>
      </c>
      <c r="D70">
        <v>0.32507096179557249</v>
      </c>
      <c r="F70">
        <v>10</v>
      </c>
      <c r="G70">
        <v>112.7</v>
      </c>
    </row>
    <row r="71" spans="1:7" x14ac:dyDescent="0.2">
      <c r="A71">
        <v>47</v>
      </c>
      <c r="B71">
        <v>83.729889694170595</v>
      </c>
      <c r="C71">
        <v>7.0110305829402364E-2</v>
      </c>
      <c r="D71">
        <v>3.1300807959100008E-2</v>
      </c>
      <c r="F71">
        <v>10.219780219780219</v>
      </c>
      <c r="G71">
        <v>112.9</v>
      </c>
    </row>
    <row r="72" spans="1:7" x14ac:dyDescent="0.2">
      <c r="A72">
        <v>48</v>
      </c>
      <c r="B72">
        <v>141.44918355045897</v>
      </c>
      <c r="C72">
        <v>1.5508164495410313</v>
      </c>
      <c r="D72">
        <v>0.69236337358180533</v>
      </c>
      <c r="F72">
        <v>10.43956043956044</v>
      </c>
      <c r="G72">
        <v>112.9</v>
      </c>
    </row>
    <row r="73" spans="1:7" x14ac:dyDescent="0.2">
      <c r="A73">
        <v>49</v>
      </c>
      <c r="B73">
        <v>124.07945212828622</v>
      </c>
      <c r="C73">
        <v>-3.7794521282862235</v>
      </c>
      <c r="D73">
        <v>-1.6873397406931168</v>
      </c>
      <c r="F73">
        <v>10.659340659340659</v>
      </c>
      <c r="G73">
        <v>113.1</v>
      </c>
    </row>
    <row r="74" spans="1:7" x14ac:dyDescent="0.2">
      <c r="A74">
        <v>50</v>
      </c>
      <c r="B74">
        <v>101.09962111634336</v>
      </c>
      <c r="C74">
        <v>3.5003788836566372</v>
      </c>
      <c r="D74">
        <v>1.5627472441501862</v>
      </c>
      <c r="F74">
        <v>10.879120879120878</v>
      </c>
      <c r="G74">
        <v>113.1</v>
      </c>
    </row>
    <row r="75" spans="1:7" x14ac:dyDescent="0.2">
      <c r="A75">
        <v>51</v>
      </c>
      <c r="B75">
        <v>133.03403416580383</v>
      </c>
      <c r="C75">
        <v>3.6659658341961574</v>
      </c>
      <c r="D75">
        <v>1.6366736844652832</v>
      </c>
      <c r="F75">
        <v>11.098901098901099</v>
      </c>
      <c r="G75">
        <v>113.3</v>
      </c>
    </row>
    <row r="76" spans="1:7" x14ac:dyDescent="0.2">
      <c r="A76">
        <v>52</v>
      </c>
      <c r="B76">
        <v>133.03403416580383</v>
      </c>
      <c r="C76">
        <v>3.6659658341961574</v>
      </c>
      <c r="D76">
        <v>1.6366736844652832</v>
      </c>
      <c r="F76">
        <v>11.318681318681318</v>
      </c>
      <c r="G76">
        <v>113.3</v>
      </c>
    </row>
    <row r="77" spans="1:7" x14ac:dyDescent="0.2">
      <c r="A77">
        <v>53</v>
      </c>
      <c r="B77">
        <v>128.28702682061376</v>
      </c>
      <c r="C77">
        <v>1.0129731793862504</v>
      </c>
      <c r="D77">
        <v>0.45224277059694384</v>
      </c>
      <c r="F77">
        <v>11.538461538461538</v>
      </c>
      <c r="G77">
        <v>113.6</v>
      </c>
    </row>
    <row r="78" spans="1:7" x14ac:dyDescent="0.2">
      <c r="A78">
        <v>54</v>
      </c>
      <c r="B78">
        <v>130.4447574320638</v>
      </c>
      <c r="C78">
        <v>1.3552425679362159</v>
      </c>
      <c r="D78">
        <v>0.60504924140808936</v>
      </c>
      <c r="F78">
        <v>11.758241758241757</v>
      </c>
      <c r="G78">
        <v>113.6</v>
      </c>
    </row>
    <row r="79" spans="1:7" x14ac:dyDescent="0.2">
      <c r="A79">
        <v>55</v>
      </c>
      <c r="B79">
        <v>147.81448885423657</v>
      </c>
      <c r="C79">
        <v>0.48551114576343934</v>
      </c>
      <c r="D79">
        <v>0.21675687983050934</v>
      </c>
      <c r="F79">
        <v>11.978021978021978</v>
      </c>
      <c r="G79">
        <v>113.6</v>
      </c>
    </row>
    <row r="80" spans="1:7" x14ac:dyDescent="0.2">
      <c r="A80">
        <v>56</v>
      </c>
      <c r="B80">
        <v>135.62331089954387</v>
      </c>
      <c r="C80">
        <v>0.67668910045614439</v>
      </c>
      <c r="D80">
        <v>0.30210844655182217</v>
      </c>
      <c r="F80">
        <v>12.197802197802197</v>
      </c>
      <c r="G80">
        <v>113.6</v>
      </c>
    </row>
    <row r="81" spans="1:7" x14ac:dyDescent="0.2">
      <c r="A81">
        <v>57</v>
      </c>
      <c r="B81">
        <v>129.36589212633876</v>
      </c>
      <c r="C81">
        <v>-1.2658921263387697</v>
      </c>
      <c r="D81">
        <v>-0.56515865784241948</v>
      </c>
      <c r="F81">
        <v>12.417582417582416</v>
      </c>
      <c r="G81">
        <v>113.6</v>
      </c>
    </row>
    <row r="82" spans="1:7" x14ac:dyDescent="0.2">
      <c r="A82">
        <v>58</v>
      </c>
      <c r="B82">
        <v>120.41131008882115</v>
      </c>
      <c r="C82">
        <v>-1.0113100888211477</v>
      </c>
      <c r="D82">
        <v>-0.45150028234530881</v>
      </c>
      <c r="F82">
        <v>12.637362637362637</v>
      </c>
      <c r="G82">
        <v>114.4</v>
      </c>
    </row>
    <row r="83" spans="1:7" x14ac:dyDescent="0.2">
      <c r="A83">
        <v>59</v>
      </c>
      <c r="B83">
        <v>144.47000640648901</v>
      </c>
      <c r="C83">
        <v>-0.8700064064890114</v>
      </c>
      <c r="D83">
        <v>-0.38841512856842969</v>
      </c>
      <c r="F83">
        <v>12.857142857142856</v>
      </c>
      <c r="G83">
        <v>114.8</v>
      </c>
    </row>
    <row r="84" spans="1:7" x14ac:dyDescent="0.2">
      <c r="A84">
        <v>60</v>
      </c>
      <c r="B84">
        <v>130.4447574320638</v>
      </c>
      <c r="C84">
        <v>1.7552425679361932</v>
      </c>
      <c r="D84">
        <v>0.78362959468888482</v>
      </c>
      <c r="F84">
        <v>13.076923076923077</v>
      </c>
      <c r="G84">
        <v>114.8</v>
      </c>
    </row>
    <row r="85" spans="1:7" x14ac:dyDescent="0.2">
      <c r="A85">
        <v>61</v>
      </c>
      <c r="B85">
        <v>143.7148006924815</v>
      </c>
      <c r="C85">
        <v>-0.71480069248150357</v>
      </c>
      <c r="D85">
        <v>-0.31912340047177862</v>
      </c>
      <c r="F85">
        <v>13.296703296703296</v>
      </c>
      <c r="G85">
        <v>115</v>
      </c>
    </row>
    <row r="86" spans="1:7" x14ac:dyDescent="0.2">
      <c r="A86">
        <v>62</v>
      </c>
      <c r="B86">
        <v>108.65167825641848</v>
      </c>
      <c r="C86">
        <v>-4.7516782564184723</v>
      </c>
      <c r="D86">
        <v>-2.1213909542698337</v>
      </c>
      <c r="F86">
        <v>13.516483516483516</v>
      </c>
      <c r="G86">
        <v>115</v>
      </c>
    </row>
    <row r="87" spans="1:7" x14ac:dyDescent="0.2">
      <c r="A87">
        <v>63</v>
      </c>
      <c r="B87">
        <v>120.41131008882115</v>
      </c>
      <c r="C87">
        <v>0.68868991117884093</v>
      </c>
      <c r="D87">
        <v>0.30746621909811023</v>
      </c>
      <c r="F87">
        <v>13.736263736263735</v>
      </c>
      <c r="G87">
        <v>115</v>
      </c>
    </row>
    <row r="88" spans="1:7" x14ac:dyDescent="0.2">
      <c r="A88">
        <v>64</v>
      </c>
      <c r="B88">
        <v>153.42458844400664</v>
      </c>
      <c r="C88">
        <v>0.47541155599336093</v>
      </c>
      <c r="D88">
        <v>0.21224790905767982</v>
      </c>
      <c r="F88">
        <v>13.956043956043956</v>
      </c>
      <c r="G88">
        <v>115</v>
      </c>
    </row>
    <row r="89" spans="1:7" x14ac:dyDescent="0.2">
      <c r="A89">
        <v>65</v>
      </c>
      <c r="B89">
        <v>136.37851661355137</v>
      </c>
      <c r="C89">
        <v>2.1483386448636566E-2</v>
      </c>
      <c r="D89">
        <v>9.5912768541639784E-3</v>
      </c>
      <c r="F89">
        <v>14.175824175824175</v>
      </c>
      <c r="G89">
        <v>115</v>
      </c>
    </row>
    <row r="90" spans="1:7" x14ac:dyDescent="0.2">
      <c r="A90">
        <v>66</v>
      </c>
      <c r="B90">
        <v>127.42393457603376</v>
      </c>
      <c r="C90">
        <v>-1.9239345760337585</v>
      </c>
      <c r="D90">
        <v>-0.85894229069316419</v>
      </c>
      <c r="F90">
        <v>14.395604395604394</v>
      </c>
      <c r="G90">
        <v>115.3</v>
      </c>
    </row>
    <row r="91" spans="1:7" x14ac:dyDescent="0.2">
      <c r="A91">
        <v>67</v>
      </c>
      <c r="B91">
        <v>128.93434600404879</v>
      </c>
      <c r="C91">
        <v>-0.73434600404880257</v>
      </c>
      <c r="D91">
        <v>-0.3278494220834578</v>
      </c>
      <c r="F91">
        <v>14.615384615384615</v>
      </c>
      <c r="G91">
        <v>115.3</v>
      </c>
    </row>
    <row r="92" spans="1:7" x14ac:dyDescent="0.2">
      <c r="A92">
        <v>68</v>
      </c>
      <c r="B92">
        <v>132.0630553906513</v>
      </c>
      <c r="C92">
        <v>0.73694460934871131</v>
      </c>
      <c r="D92">
        <v>0.32900957171469547</v>
      </c>
      <c r="F92">
        <v>14.835164835164834</v>
      </c>
      <c r="G92">
        <v>115.6</v>
      </c>
    </row>
    <row r="93" spans="1:7" x14ac:dyDescent="0.2">
      <c r="A93">
        <v>69</v>
      </c>
      <c r="B93">
        <v>133.03403416580383</v>
      </c>
      <c r="C93">
        <v>-2.5340341658038312</v>
      </c>
      <c r="D93">
        <v>-1.1313217913871998</v>
      </c>
      <c r="F93">
        <v>15.054945054945055</v>
      </c>
      <c r="G93">
        <v>115.7</v>
      </c>
    </row>
    <row r="94" spans="1:7" x14ac:dyDescent="0.2">
      <c r="A94">
        <v>70</v>
      </c>
      <c r="B94">
        <v>142.63593538675647</v>
      </c>
      <c r="C94">
        <v>0.76406461324353359</v>
      </c>
      <c r="D94">
        <v>0.34111732140598094</v>
      </c>
      <c r="F94">
        <v>15.274725274725274</v>
      </c>
      <c r="G94">
        <v>115.7</v>
      </c>
    </row>
    <row r="95" spans="1:7" x14ac:dyDescent="0.2">
      <c r="A95">
        <v>71</v>
      </c>
      <c r="B95">
        <v>129.90532477920127</v>
      </c>
      <c r="C95">
        <v>-3.8053247792012712</v>
      </c>
      <c r="D95">
        <v>-1.6988906085449171</v>
      </c>
      <c r="F95">
        <v>15.494505494505495</v>
      </c>
      <c r="G95">
        <v>115.9</v>
      </c>
    </row>
    <row r="96" spans="1:7" x14ac:dyDescent="0.2">
      <c r="A96">
        <v>72</v>
      </c>
      <c r="B96">
        <v>132.60248804351383</v>
      </c>
      <c r="C96">
        <v>0.59751195648615862</v>
      </c>
      <c r="D96">
        <v>0.26675974069700897</v>
      </c>
      <c r="F96">
        <v>15.714285714285714</v>
      </c>
      <c r="G96">
        <v>116.3</v>
      </c>
    </row>
    <row r="97" spans="1:7" x14ac:dyDescent="0.2">
      <c r="A97">
        <v>73</v>
      </c>
      <c r="B97">
        <v>125.26620396458372</v>
      </c>
      <c r="C97">
        <v>2.5337960354162732</v>
      </c>
      <c r="D97">
        <v>1.1312154778653571</v>
      </c>
      <c r="F97">
        <v>15.934065934065934</v>
      </c>
      <c r="G97">
        <v>116.3</v>
      </c>
    </row>
    <row r="98" spans="1:7" x14ac:dyDescent="0.2">
      <c r="A98">
        <v>74</v>
      </c>
      <c r="B98">
        <v>148.13814844595407</v>
      </c>
      <c r="C98">
        <v>-3.5381484459540786</v>
      </c>
      <c r="D98">
        <v>-1.5796094985960325</v>
      </c>
      <c r="F98">
        <v>16.153846153846153</v>
      </c>
      <c r="G98">
        <v>116.3</v>
      </c>
    </row>
    <row r="99" spans="1:7" x14ac:dyDescent="0.2">
      <c r="A99">
        <v>75</v>
      </c>
      <c r="B99">
        <v>137.8889280415664</v>
      </c>
      <c r="C99">
        <v>1.3110719584335868</v>
      </c>
      <c r="D99">
        <v>0.58532923378406931</v>
      </c>
      <c r="F99">
        <v>16.373626373626372</v>
      </c>
      <c r="G99">
        <v>116.3</v>
      </c>
    </row>
    <row r="100" spans="1:7" x14ac:dyDescent="0.2">
      <c r="A100">
        <v>76</v>
      </c>
      <c r="B100">
        <v>134.86810518553636</v>
      </c>
      <c r="C100">
        <v>1.9318948144636465</v>
      </c>
      <c r="D100">
        <v>0.86249614617068637</v>
      </c>
      <c r="F100">
        <v>16.593406593406591</v>
      </c>
      <c r="G100">
        <v>116.3</v>
      </c>
    </row>
    <row r="101" spans="1:7" x14ac:dyDescent="0.2">
      <c r="A101">
        <v>77</v>
      </c>
      <c r="B101">
        <v>140.26243171416147</v>
      </c>
      <c r="C101">
        <v>4.2375682858385346</v>
      </c>
      <c r="D101">
        <v>1.891866103841459</v>
      </c>
      <c r="F101">
        <v>16.813186813186814</v>
      </c>
      <c r="G101">
        <v>116.6</v>
      </c>
    </row>
    <row r="102" spans="1:7" x14ac:dyDescent="0.2">
      <c r="A102">
        <v>78</v>
      </c>
      <c r="B102">
        <v>143.7148006924815</v>
      </c>
      <c r="C102">
        <v>-0.71480069248150357</v>
      </c>
      <c r="D102">
        <v>-0.31912340047177862</v>
      </c>
      <c r="F102">
        <v>17.032967032967033</v>
      </c>
      <c r="G102">
        <v>116.6</v>
      </c>
    </row>
    <row r="103" spans="1:7" x14ac:dyDescent="0.2">
      <c r="A103">
        <v>79</v>
      </c>
      <c r="B103">
        <v>132.92614763523133</v>
      </c>
      <c r="C103">
        <v>-0.22614763523134229</v>
      </c>
      <c r="D103">
        <v>-0.1009638114830797</v>
      </c>
      <c r="F103">
        <v>17.252747252747252</v>
      </c>
      <c r="G103">
        <v>117.2</v>
      </c>
    </row>
    <row r="104" spans="1:7" x14ac:dyDescent="0.2">
      <c r="A104">
        <v>80</v>
      </c>
      <c r="B104">
        <v>129.79743824862879</v>
      </c>
      <c r="C104">
        <v>-0.89743824862878796</v>
      </c>
      <c r="D104">
        <v>-0.40066209871959119</v>
      </c>
      <c r="F104">
        <v>17.472527472527471</v>
      </c>
      <c r="G104">
        <v>117.5</v>
      </c>
    </row>
    <row r="105" spans="1:7" x14ac:dyDescent="0.2">
      <c r="A105">
        <v>81</v>
      </c>
      <c r="B105">
        <v>140.58609130587894</v>
      </c>
      <c r="C105">
        <v>4.1139086941210508</v>
      </c>
      <c r="D105">
        <v>1.836658169902788</v>
      </c>
      <c r="F105">
        <v>17.692307692307693</v>
      </c>
      <c r="G105">
        <v>117.5</v>
      </c>
    </row>
    <row r="106" spans="1:7" x14ac:dyDescent="0.2">
      <c r="A106">
        <v>82</v>
      </c>
      <c r="B106">
        <v>133.03403416580383</v>
      </c>
      <c r="C106">
        <v>3.6659658341961574</v>
      </c>
      <c r="D106">
        <v>1.6366736844652832</v>
      </c>
      <c r="F106">
        <v>17.912087912087912</v>
      </c>
      <c r="G106">
        <v>117.7</v>
      </c>
    </row>
    <row r="107" spans="1:7" x14ac:dyDescent="0.2">
      <c r="A107">
        <v>83</v>
      </c>
      <c r="B107">
        <v>139.39933946958143</v>
      </c>
      <c r="C107">
        <v>0.7006605304185598</v>
      </c>
      <c r="D107">
        <v>0.31281051263015774</v>
      </c>
      <c r="F107">
        <v>18.131868131868131</v>
      </c>
      <c r="G107">
        <v>117.7</v>
      </c>
    </row>
    <row r="108" spans="1:7" x14ac:dyDescent="0.2">
      <c r="A108">
        <v>84</v>
      </c>
      <c r="B108">
        <v>119.54821784424112</v>
      </c>
      <c r="C108">
        <v>-1.3482178442411197</v>
      </c>
      <c r="D108">
        <v>-0.60191304731016348</v>
      </c>
      <c r="F108">
        <v>18.35164835164835</v>
      </c>
      <c r="G108">
        <v>118.2</v>
      </c>
    </row>
    <row r="109" spans="1:7" x14ac:dyDescent="0.2">
      <c r="A109">
        <v>85</v>
      </c>
      <c r="B109">
        <v>150.40376558797658</v>
      </c>
      <c r="C109">
        <v>-2.303765587976585</v>
      </c>
      <c r="D109">
        <v>-1.0285181814425539</v>
      </c>
      <c r="F109">
        <v>18.571428571428569</v>
      </c>
      <c r="G109">
        <v>118.2</v>
      </c>
    </row>
    <row r="110" spans="1:7" x14ac:dyDescent="0.2">
      <c r="A110">
        <v>86</v>
      </c>
      <c r="B110">
        <v>137.3494953887039</v>
      </c>
      <c r="C110">
        <v>-1.0494953887038889</v>
      </c>
      <c r="D110">
        <v>-0.46854814320329241</v>
      </c>
      <c r="F110">
        <v>18.791208791208792</v>
      </c>
      <c r="G110">
        <v>118.7</v>
      </c>
    </row>
    <row r="111" spans="1:7" x14ac:dyDescent="0.2">
      <c r="A111">
        <v>87</v>
      </c>
      <c r="B111">
        <v>127.20816151488873</v>
      </c>
      <c r="C111">
        <v>1.2918384851112705</v>
      </c>
      <c r="D111">
        <v>0.57674243263227876</v>
      </c>
      <c r="F111">
        <v>19.010989010989011</v>
      </c>
      <c r="G111">
        <v>118.7</v>
      </c>
    </row>
    <row r="112" spans="1:7" x14ac:dyDescent="0.2">
      <c r="A112">
        <v>88</v>
      </c>
      <c r="B112">
        <v>120.30342355824865</v>
      </c>
      <c r="C112">
        <v>-1.4034235582486474</v>
      </c>
      <c r="D112">
        <v>-0.62655968708662202</v>
      </c>
      <c r="F112">
        <v>19.23076923076923</v>
      </c>
      <c r="G112">
        <v>118.9</v>
      </c>
    </row>
    <row r="113" spans="1:7" x14ac:dyDescent="0.2">
      <c r="A113">
        <v>89</v>
      </c>
      <c r="B113">
        <v>134.00501294095636</v>
      </c>
      <c r="C113">
        <v>0.69498705904362623</v>
      </c>
      <c r="D113">
        <v>0.31027758632399732</v>
      </c>
      <c r="F113">
        <v>19.450549450549449</v>
      </c>
      <c r="G113">
        <v>118.9</v>
      </c>
    </row>
    <row r="114" spans="1:7" x14ac:dyDescent="0.2">
      <c r="A114">
        <v>90</v>
      </c>
      <c r="B114">
        <v>127.53182110660626</v>
      </c>
      <c r="C114">
        <v>-2.7318211066062617</v>
      </c>
      <c r="D114">
        <v>-1.2196239457942692</v>
      </c>
      <c r="F114">
        <v>19.670329670329668</v>
      </c>
      <c r="G114">
        <v>118.9</v>
      </c>
    </row>
    <row r="115" spans="1:7" x14ac:dyDescent="0.2">
      <c r="A115">
        <v>91</v>
      </c>
      <c r="B115">
        <v>118.68512559966112</v>
      </c>
      <c r="C115">
        <v>1.4874400338882765E-2</v>
      </c>
      <c r="D115">
        <v>6.64068916839455E-3</v>
      </c>
      <c r="F115">
        <v>19.890109890109891</v>
      </c>
      <c r="G115">
        <v>119</v>
      </c>
    </row>
    <row r="116" spans="1:7" x14ac:dyDescent="0.2">
      <c r="A116">
        <v>92</v>
      </c>
      <c r="B116">
        <v>132.92614763523133</v>
      </c>
      <c r="C116">
        <v>-0.22614763523134229</v>
      </c>
      <c r="D116">
        <v>-0.1009638114830797</v>
      </c>
      <c r="F116">
        <v>20.109890109890109</v>
      </c>
      <c r="G116">
        <v>119.2</v>
      </c>
    </row>
    <row r="117" spans="1:7" x14ac:dyDescent="0.2">
      <c r="A117">
        <v>93</v>
      </c>
      <c r="B117">
        <v>138.10470110271143</v>
      </c>
      <c r="C117">
        <v>1.5952988972885578</v>
      </c>
      <c r="D117">
        <v>0.71222260166567597</v>
      </c>
      <c r="F117">
        <v>20.329670329670328</v>
      </c>
      <c r="G117">
        <v>119.2</v>
      </c>
    </row>
    <row r="118" spans="1:7" x14ac:dyDescent="0.2">
      <c r="A118">
        <v>94</v>
      </c>
      <c r="B118">
        <v>126.99238845374376</v>
      </c>
      <c r="C118">
        <v>1.5076115462562427</v>
      </c>
      <c r="D118">
        <v>0.67307450635165389</v>
      </c>
      <c r="F118">
        <v>20.549450549450547</v>
      </c>
      <c r="G118">
        <v>119.3</v>
      </c>
    </row>
    <row r="119" spans="1:7" x14ac:dyDescent="0.2">
      <c r="A119">
        <v>95</v>
      </c>
      <c r="B119">
        <v>125.69775008687373</v>
      </c>
      <c r="C119">
        <v>1.9022499131262691</v>
      </c>
      <c r="D119">
        <v>0.84926115378617761</v>
      </c>
      <c r="F119">
        <v>20.76923076923077</v>
      </c>
      <c r="G119">
        <v>119.3</v>
      </c>
    </row>
    <row r="120" spans="1:7" x14ac:dyDescent="0.2">
      <c r="A120">
        <v>96</v>
      </c>
      <c r="B120">
        <v>15.653488902922049</v>
      </c>
      <c r="C120">
        <v>15.446511097077952</v>
      </c>
      <c r="D120">
        <v>6.8961085216801647</v>
      </c>
      <c r="F120">
        <v>20.989010989010989</v>
      </c>
      <c r="G120">
        <v>119.3</v>
      </c>
    </row>
    <row r="121" spans="1:7" x14ac:dyDescent="0.2">
      <c r="A121">
        <v>97</v>
      </c>
      <c r="B121">
        <v>107.24915335897595</v>
      </c>
      <c r="C121">
        <v>-4.9153358975942751E-2</v>
      </c>
      <c r="D121">
        <v>-2.1944560527155293E-2</v>
      </c>
      <c r="F121">
        <v>21.208791208791208</v>
      </c>
      <c r="G121">
        <v>119.4</v>
      </c>
    </row>
    <row r="122" spans="1:7" x14ac:dyDescent="0.2">
      <c r="A122">
        <v>98</v>
      </c>
      <c r="B122">
        <v>142.85170844790147</v>
      </c>
      <c r="C122">
        <v>0.24829155209852161</v>
      </c>
      <c r="D122">
        <v>0.1108499827259839</v>
      </c>
      <c r="F122">
        <v>21.428571428571427</v>
      </c>
      <c r="G122">
        <v>119.4</v>
      </c>
    </row>
    <row r="123" spans="1:7" x14ac:dyDescent="0.2">
      <c r="A123">
        <v>99</v>
      </c>
      <c r="B123">
        <v>136.7021762052689</v>
      </c>
      <c r="C123">
        <v>-4.3021762052688928</v>
      </c>
      <c r="D123">
        <v>-1.920710366532987</v>
      </c>
      <c r="F123">
        <v>21.648351648351646</v>
      </c>
      <c r="G123">
        <v>119.4</v>
      </c>
    </row>
    <row r="124" spans="1:7" x14ac:dyDescent="0.2">
      <c r="A124">
        <v>100</v>
      </c>
      <c r="B124">
        <v>109.83843009271598</v>
      </c>
      <c r="C124">
        <v>3.761569907284013</v>
      </c>
      <c r="D124">
        <v>1.6793562073330663</v>
      </c>
      <c r="F124">
        <v>21.868131868131869</v>
      </c>
      <c r="G124">
        <v>119.5</v>
      </c>
    </row>
    <row r="125" spans="1:7" x14ac:dyDescent="0.2">
      <c r="A125">
        <v>101</v>
      </c>
      <c r="B125">
        <v>120.41131008882115</v>
      </c>
      <c r="C125">
        <v>-1.0113100888211477</v>
      </c>
      <c r="D125">
        <v>-0.45150028234530881</v>
      </c>
      <c r="F125">
        <v>22.087912087912088</v>
      </c>
      <c r="G125">
        <v>119.6</v>
      </c>
    </row>
    <row r="126" spans="1:7" x14ac:dyDescent="0.2">
      <c r="A126">
        <v>102</v>
      </c>
      <c r="B126">
        <v>131.95516886007883</v>
      </c>
      <c r="C126">
        <v>0.34483113992118319</v>
      </c>
      <c r="D126">
        <v>0.15395016697336958</v>
      </c>
      <c r="F126">
        <v>22.307692307692307</v>
      </c>
      <c r="G126">
        <v>119.8</v>
      </c>
    </row>
    <row r="127" spans="1:7" x14ac:dyDescent="0.2">
      <c r="A127">
        <v>103</v>
      </c>
      <c r="B127">
        <v>120.30342355824865</v>
      </c>
      <c r="C127">
        <v>-1.6034235582486502</v>
      </c>
      <c r="D127">
        <v>-0.71584986372702619</v>
      </c>
      <c r="F127">
        <v>22.527472527472526</v>
      </c>
      <c r="G127">
        <v>119.9</v>
      </c>
    </row>
    <row r="128" spans="1:7" x14ac:dyDescent="0.2">
      <c r="A128">
        <v>104</v>
      </c>
      <c r="B128">
        <v>138.10470110271143</v>
      </c>
      <c r="C128">
        <v>1.5952988972885578</v>
      </c>
      <c r="D128">
        <v>0.71222260166567597</v>
      </c>
      <c r="F128">
        <v>22.747252747252748</v>
      </c>
      <c r="G128">
        <v>119.9</v>
      </c>
    </row>
    <row r="129" spans="1:7" x14ac:dyDescent="0.2">
      <c r="A129">
        <v>105</v>
      </c>
      <c r="B129">
        <v>127.42393457603376</v>
      </c>
      <c r="C129">
        <v>-1.9239345760337585</v>
      </c>
      <c r="D129">
        <v>-0.85894229069316419</v>
      </c>
      <c r="F129">
        <v>22.967032967032967</v>
      </c>
      <c r="G129">
        <v>119.9</v>
      </c>
    </row>
    <row r="130" spans="1:7" x14ac:dyDescent="0.2">
      <c r="A130">
        <v>106</v>
      </c>
      <c r="B130">
        <v>138.4283606944289</v>
      </c>
      <c r="C130">
        <v>-0.22836069442891471</v>
      </c>
      <c r="D130">
        <v>-0.10195183371641425</v>
      </c>
      <c r="F130">
        <v>23.186813186813186</v>
      </c>
      <c r="G130">
        <v>120.1</v>
      </c>
    </row>
    <row r="131" spans="1:7" x14ac:dyDescent="0.2">
      <c r="A131">
        <v>107</v>
      </c>
      <c r="B131">
        <v>141.01763742816897</v>
      </c>
      <c r="C131">
        <v>2.4823625718310325</v>
      </c>
      <c r="D131">
        <v>1.1082529626215878</v>
      </c>
      <c r="F131">
        <v>23.406593406593405</v>
      </c>
      <c r="G131">
        <v>120.3</v>
      </c>
    </row>
    <row r="132" spans="1:7" x14ac:dyDescent="0.2">
      <c r="A132">
        <v>108</v>
      </c>
      <c r="B132">
        <v>133.57346681866633</v>
      </c>
      <c r="C132">
        <v>-3.3734668186663441</v>
      </c>
      <c r="D132">
        <v>-1.5060872406462784</v>
      </c>
      <c r="F132">
        <v>23.626373626373624</v>
      </c>
      <c r="G132">
        <v>120.3</v>
      </c>
    </row>
    <row r="133" spans="1:7" x14ac:dyDescent="0.2">
      <c r="A133">
        <v>109</v>
      </c>
      <c r="B133">
        <v>141.66495661160397</v>
      </c>
      <c r="C133">
        <v>0.63504338839604202</v>
      </c>
      <c r="D133">
        <v>0.28351568162101271</v>
      </c>
      <c r="F133">
        <v>23.846153846153847</v>
      </c>
      <c r="G133">
        <v>120.6</v>
      </c>
    </row>
    <row r="134" spans="1:7" x14ac:dyDescent="0.2">
      <c r="A134">
        <v>110</v>
      </c>
      <c r="B134">
        <v>124.61888478114872</v>
      </c>
      <c r="C134">
        <v>0.78111521885128354</v>
      </c>
      <c r="D134">
        <v>0.34872957933869014</v>
      </c>
      <c r="F134">
        <v>24.065934065934066</v>
      </c>
      <c r="G134">
        <v>120.8</v>
      </c>
    </row>
    <row r="135" spans="1:7" x14ac:dyDescent="0.2">
      <c r="A135">
        <v>111</v>
      </c>
      <c r="B135">
        <v>131.09207661549883</v>
      </c>
      <c r="C135">
        <v>-1.2920766154988144</v>
      </c>
      <c r="D135">
        <v>-0.57684874615411497</v>
      </c>
      <c r="F135">
        <v>24.285714285714285</v>
      </c>
      <c r="G135">
        <v>120.8</v>
      </c>
    </row>
    <row r="136" spans="1:7" x14ac:dyDescent="0.2">
      <c r="A136">
        <v>112</v>
      </c>
      <c r="B136">
        <v>142.09650273389397</v>
      </c>
      <c r="C136">
        <v>5.8034972661060351</v>
      </c>
      <c r="D136">
        <v>2.5909764801135142</v>
      </c>
      <c r="F136">
        <v>24.505494505494504</v>
      </c>
      <c r="G136">
        <v>120.9</v>
      </c>
    </row>
    <row r="137" spans="1:7" x14ac:dyDescent="0.2">
      <c r="A137">
        <v>113</v>
      </c>
      <c r="B137">
        <v>116.20373539649358</v>
      </c>
      <c r="C137">
        <v>-0.90373539649358747</v>
      </c>
      <c r="D137">
        <v>-0.40347346594548461</v>
      </c>
      <c r="F137">
        <v>24.725274725274723</v>
      </c>
      <c r="G137">
        <v>120.9</v>
      </c>
    </row>
    <row r="138" spans="1:7" x14ac:dyDescent="0.2">
      <c r="A138">
        <v>114</v>
      </c>
      <c r="B138">
        <v>138.4283606944289</v>
      </c>
      <c r="C138">
        <v>-0.12836069442889197</v>
      </c>
      <c r="D138">
        <v>-5.7306745396202688E-2</v>
      </c>
      <c r="F138">
        <v>24.945054945054945</v>
      </c>
      <c r="G138">
        <v>120.9</v>
      </c>
    </row>
    <row r="139" spans="1:7" x14ac:dyDescent="0.2">
      <c r="A139">
        <v>115</v>
      </c>
      <c r="B139">
        <v>120.30342355824865</v>
      </c>
      <c r="C139">
        <v>-1.4034235582486474</v>
      </c>
      <c r="D139">
        <v>-0.62655968708662202</v>
      </c>
      <c r="F139">
        <v>25.164835164835164</v>
      </c>
      <c r="G139">
        <v>120.9</v>
      </c>
    </row>
    <row r="140" spans="1:7" x14ac:dyDescent="0.2">
      <c r="A140">
        <v>116</v>
      </c>
      <c r="B140">
        <v>139.29145293900893</v>
      </c>
      <c r="C140">
        <v>2.6085470609910715</v>
      </c>
      <c r="D140">
        <v>1.1645881392534823</v>
      </c>
      <c r="F140">
        <v>25.384615384615383</v>
      </c>
      <c r="G140">
        <v>121.1</v>
      </c>
    </row>
    <row r="141" spans="1:7" x14ac:dyDescent="0.2">
      <c r="A141">
        <v>117</v>
      </c>
      <c r="B141">
        <v>139.50722600015393</v>
      </c>
      <c r="C141">
        <v>-0.50722600015393482</v>
      </c>
      <c r="D141">
        <v>-0.22645149575174919</v>
      </c>
      <c r="F141">
        <v>25.604395604395602</v>
      </c>
      <c r="G141">
        <v>121.3</v>
      </c>
    </row>
    <row r="142" spans="1:7" x14ac:dyDescent="0.2">
      <c r="A142">
        <v>118</v>
      </c>
      <c r="B142">
        <v>140.80186436702397</v>
      </c>
      <c r="C142">
        <v>-0.40186436702396122</v>
      </c>
      <c r="D142">
        <v>-0.17941270158526587</v>
      </c>
      <c r="F142">
        <v>25.824175824175825</v>
      </c>
      <c r="G142">
        <v>121.6</v>
      </c>
    </row>
    <row r="143" spans="1:7" x14ac:dyDescent="0.2">
      <c r="A143">
        <v>119</v>
      </c>
      <c r="B143">
        <v>134.43655906324636</v>
      </c>
      <c r="C143">
        <v>-1.4365590632463636</v>
      </c>
      <c r="D143">
        <v>-0.64135306255819724</v>
      </c>
      <c r="F143">
        <v>26.043956043956044</v>
      </c>
      <c r="G143">
        <v>121.7</v>
      </c>
    </row>
    <row r="144" spans="1:7" x14ac:dyDescent="0.2">
      <c r="A144">
        <v>120</v>
      </c>
      <c r="B144">
        <v>139.29145293900893</v>
      </c>
      <c r="C144">
        <v>2.6085470609910715</v>
      </c>
      <c r="D144">
        <v>1.1645881392534823</v>
      </c>
      <c r="F144">
        <v>26.263736263736263</v>
      </c>
      <c r="G144">
        <v>122.1</v>
      </c>
    </row>
    <row r="145" spans="1:7" x14ac:dyDescent="0.2">
      <c r="A145">
        <v>121</v>
      </c>
      <c r="B145">
        <v>142.63593538675647</v>
      </c>
      <c r="C145">
        <v>0.76406461324353359</v>
      </c>
      <c r="D145">
        <v>0.34111732140598094</v>
      </c>
      <c r="F145">
        <v>26.483516483516482</v>
      </c>
      <c r="G145">
        <v>122.1</v>
      </c>
    </row>
    <row r="146" spans="1:7" x14ac:dyDescent="0.2">
      <c r="A146">
        <v>122</v>
      </c>
      <c r="B146">
        <v>131.09207661549883</v>
      </c>
      <c r="C146">
        <v>2.1079233845011629</v>
      </c>
      <c r="D146">
        <v>0.94108425673272311</v>
      </c>
      <c r="F146">
        <v>26.703296703296701</v>
      </c>
      <c r="G146">
        <v>122.3</v>
      </c>
    </row>
    <row r="147" spans="1:7" x14ac:dyDescent="0.2">
      <c r="A147">
        <v>123</v>
      </c>
      <c r="B147">
        <v>134.00501294095636</v>
      </c>
      <c r="C147">
        <v>0.69498705904362623</v>
      </c>
      <c r="D147">
        <v>0.31027758632399732</v>
      </c>
      <c r="F147">
        <v>26.923076923076923</v>
      </c>
      <c r="G147">
        <v>122.3</v>
      </c>
    </row>
    <row r="148" spans="1:7" x14ac:dyDescent="0.2">
      <c r="A148">
        <v>124</v>
      </c>
      <c r="B148">
        <v>123.86367906714119</v>
      </c>
      <c r="C148">
        <v>-0.9636790671411859</v>
      </c>
      <c r="D148">
        <v>-0.43023537064847556</v>
      </c>
      <c r="F148">
        <v>27.142857142857142</v>
      </c>
      <c r="G148">
        <v>122.9</v>
      </c>
    </row>
    <row r="149" spans="1:7" x14ac:dyDescent="0.2">
      <c r="A149">
        <v>125</v>
      </c>
      <c r="B149">
        <v>103.25735172779338</v>
      </c>
      <c r="C149">
        <v>-5.0573517277933746</v>
      </c>
      <c r="D149">
        <v>-2.2578591455365844</v>
      </c>
      <c r="F149">
        <v>27.362637362637361</v>
      </c>
      <c r="G149">
        <v>123</v>
      </c>
    </row>
    <row r="150" spans="1:7" x14ac:dyDescent="0.2">
      <c r="A150">
        <v>126</v>
      </c>
      <c r="B150">
        <v>125.80563661744623</v>
      </c>
      <c r="C150">
        <v>-2.5056366174462283</v>
      </c>
      <c r="D150">
        <v>-1.118643680842176</v>
      </c>
      <c r="F150">
        <v>27.58241758241758</v>
      </c>
      <c r="G150">
        <v>123.1</v>
      </c>
    </row>
    <row r="151" spans="1:7" x14ac:dyDescent="0.2">
      <c r="A151">
        <v>127</v>
      </c>
      <c r="B151">
        <v>139.39933946958143</v>
      </c>
      <c r="C151">
        <v>1.3006605304185541</v>
      </c>
      <c r="D151">
        <v>0.58068104255136377</v>
      </c>
      <c r="F151">
        <v>27.802197802197803</v>
      </c>
      <c r="G151">
        <v>123.3</v>
      </c>
    </row>
    <row r="152" spans="1:7" x14ac:dyDescent="0.2">
      <c r="A152">
        <v>128</v>
      </c>
      <c r="B152">
        <v>126.77661539259876</v>
      </c>
      <c r="C152">
        <v>-3.6766153925987624</v>
      </c>
      <c r="D152">
        <v>-1.6414281892198377</v>
      </c>
      <c r="F152">
        <v>28.021978021978022</v>
      </c>
      <c r="G152">
        <v>123.3</v>
      </c>
    </row>
    <row r="153" spans="1:7" x14ac:dyDescent="0.2">
      <c r="A153">
        <v>129</v>
      </c>
      <c r="B153">
        <v>122.78481376141619</v>
      </c>
      <c r="C153">
        <v>-0.48481376141619137</v>
      </c>
      <c r="D153">
        <v>-0.21644553197274924</v>
      </c>
      <c r="F153">
        <v>28.241758241758241</v>
      </c>
      <c r="G153">
        <v>123.3</v>
      </c>
    </row>
    <row r="154" spans="1:7" x14ac:dyDescent="0.2">
      <c r="A154">
        <v>130</v>
      </c>
      <c r="B154">
        <v>120.62708314996615</v>
      </c>
      <c r="C154">
        <v>-1.4270831499661512</v>
      </c>
      <c r="D154">
        <v>-0.63712253270510066</v>
      </c>
      <c r="F154">
        <v>28.46153846153846</v>
      </c>
      <c r="G154">
        <v>123.3</v>
      </c>
    </row>
    <row r="155" spans="1:7" x14ac:dyDescent="0.2">
      <c r="A155">
        <v>131</v>
      </c>
      <c r="B155">
        <v>146.84351007908404</v>
      </c>
      <c r="C155">
        <v>1.3564899209159478</v>
      </c>
      <c r="D155">
        <v>0.60560612324755525</v>
      </c>
      <c r="F155">
        <v>28.681318681318679</v>
      </c>
      <c r="G155">
        <v>123.4</v>
      </c>
    </row>
    <row r="156" spans="1:7" x14ac:dyDescent="0.2">
      <c r="A156">
        <v>132</v>
      </c>
      <c r="B156">
        <v>135.40753783839889</v>
      </c>
      <c r="C156">
        <v>-4.1075378383988834</v>
      </c>
      <c r="D156">
        <v>-1.8338138957388737</v>
      </c>
      <c r="F156">
        <v>28.901098901098901</v>
      </c>
      <c r="G156">
        <v>124.1</v>
      </c>
    </row>
    <row r="157" spans="1:7" x14ac:dyDescent="0.2">
      <c r="A157">
        <v>133</v>
      </c>
      <c r="B157">
        <v>126.56084233145373</v>
      </c>
      <c r="C157">
        <v>-1.0608423314537276</v>
      </c>
      <c r="D157">
        <v>-0.4736139958156006</v>
      </c>
      <c r="F157">
        <v>29.12087912087912</v>
      </c>
      <c r="G157">
        <v>124.2</v>
      </c>
    </row>
    <row r="158" spans="1:7" x14ac:dyDescent="0.2">
      <c r="A158">
        <v>134</v>
      </c>
      <c r="B158">
        <v>119.97976396653115</v>
      </c>
      <c r="C158">
        <v>-0.37976396653115785</v>
      </c>
      <c r="D158">
        <v>-0.16954595826613558</v>
      </c>
      <c r="F158">
        <v>29.340659340659339</v>
      </c>
      <c r="G158">
        <v>124.2</v>
      </c>
    </row>
    <row r="159" spans="1:7" x14ac:dyDescent="0.2">
      <c r="A159">
        <v>135</v>
      </c>
      <c r="B159">
        <v>118.03780641622609</v>
      </c>
      <c r="C159">
        <v>-3.0378064162260898</v>
      </c>
      <c r="D159">
        <v>-1.3562313575208833</v>
      </c>
      <c r="F159">
        <v>29.560439560439558</v>
      </c>
      <c r="G159">
        <v>124.3</v>
      </c>
    </row>
    <row r="160" spans="1:7" x14ac:dyDescent="0.2">
      <c r="A160">
        <v>136</v>
      </c>
      <c r="B160">
        <v>135.62331089954387</v>
      </c>
      <c r="C160">
        <v>-0.42331089954387835</v>
      </c>
      <c r="D160">
        <v>-0.18898752497040361</v>
      </c>
      <c r="F160">
        <v>29.780219780219781</v>
      </c>
      <c r="G160">
        <v>124.3</v>
      </c>
    </row>
    <row r="161" spans="1:7" x14ac:dyDescent="0.2">
      <c r="A161">
        <v>137</v>
      </c>
      <c r="B161">
        <v>127.53182110660626</v>
      </c>
      <c r="C161">
        <v>-3.1318211066062531</v>
      </c>
      <c r="D161">
        <v>-1.3982042990750712</v>
      </c>
      <c r="F161">
        <v>30</v>
      </c>
      <c r="G161">
        <v>124.4</v>
      </c>
    </row>
    <row r="162" spans="1:7" x14ac:dyDescent="0.2">
      <c r="A162">
        <v>138</v>
      </c>
      <c r="B162">
        <v>133.89712641038386</v>
      </c>
      <c r="C162">
        <v>-0.19712641038387346</v>
      </c>
      <c r="D162">
        <v>-8.8007260018323014E-2</v>
      </c>
      <c r="F162">
        <v>30.219780219780219</v>
      </c>
      <c r="G162">
        <v>124.4</v>
      </c>
    </row>
    <row r="163" spans="1:7" x14ac:dyDescent="0.2">
      <c r="A163">
        <v>139</v>
      </c>
      <c r="B163">
        <v>117.71414682450862</v>
      </c>
      <c r="C163">
        <v>-0.21414682450861733</v>
      </c>
      <c r="D163">
        <v>-9.560603893677895E-2</v>
      </c>
      <c r="F163">
        <v>30.439560439560438</v>
      </c>
      <c r="G163">
        <v>124.4</v>
      </c>
    </row>
    <row r="164" spans="1:7" x14ac:dyDescent="0.2">
      <c r="A164">
        <v>140</v>
      </c>
      <c r="B164">
        <v>116.20373539649358</v>
      </c>
      <c r="C164">
        <v>9.6264603506412527E-2</v>
      </c>
      <c r="D164">
        <v>4.2977417256529586E-2</v>
      </c>
      <c r="F164">
        <v>30.659340659340657</v>
      </c>
      <c r="G164">
        <v>124.4</v>
      </c>
    </row>
    <row r="165" spans="1:7" x14ac:dyDescent="0.2">
      <c r="A165">
        <v>141</v>
      </c>
      <c r="B165">
        <v>124.07945212828622</v>
      </c>
      <c r="C165">
        <v>-2.3794521282862178</v>
      </c>
      <c r="D165">
        <v>-1.0623085042102942</v>
      </c>
      <c r="F165">
        <v>30.87912087912088</v>
      </c>
      <c r="G165">
        <v>124.4</v>
      </c>
    </row>
    <row r="166" spans="1:7" x14ac:dyDescent="0.2">
      <c r="A166">
        <v>142</v>
      </c>
      <c r="B166">
        <v>140.58609130587894</v>
      </c>
      <c r="C166">
        <v>0.81390869412106781</v>
      </c>
      <c r="D166">
        <v>0.36337025533614875</v>
      </c>
      <c r="F166">
        <v>31.098901098901099</v>
      </c>
      <c r="G166">
        <v>124.5</v>
      </c>
    </row>
    <row r="167" spans="1:7" x14ac:dyDescent="0.2">
      <c r="A167">
        <v>143</v>
      </c>
      <c r="B167">
        <v>133.46558028809383</v>
      </c>
      <c r="C167">
        <v>2.1344197119061619</v>
      </c>
      <c r="D167">
        <v>0.95291356550429462</v>
      </c>
      <c r="F167">
        <v>31.318681318681318</v>
      </c>
      <c r="G167">
        <v>124.5</v>
      </c>
    </row>
    <row r="168" spans="1:7" x14ac:dyDescent="0.2">
      <c r="A168">
        <v>144</v>
      </c>
      <c r="B168">
        <v>120.62708314996615</v>
      </c>
      <c r="C168">
        <v>0.27291685003385169</v>
      </c>
      <c r="D168">
        <v>0.12184396873832475</v>
      </c>
      <c r="F168">
        <v>31.538461538461537</v>
      </c>
      <c r="G168">
        <v>124.8</v>
      </c>
    </row>
    <row r="169" spans="1:7" x14ac:dyDescent="0.2">
      <c r="A169">
        <v>145</v>
      </c>
      <c r="B169">
        <v>135.08387824668137</v>
      </c>
      <c r="C169">
        <v>1.0161217533186289</v>
      </c>
      <c r="D169">
        <v>0.45364845420988104</v>
      </c>
      <c r="F169">
        <v>31.758241758241759</v>
      </c>
      <c r="G169">
        <v>124.8</v>
      </c>
    </row>
    <row r="170" spans="1:7" x14ac:dyDescent="0.2">
      <c r="A170">
        <v>146</v>
      </c>
      <c r="B170">
        <v>134.97599171610887</v>
      </c>
      <c r="C170">
        <v>0.22400828389112348</v>
      </c>
      <c r="D170">
        <v>0.10000869618775961</v>
      </c>
      <c r="F170">
        <v>31.978021978021978</v>
      </c>
      <c r="G170">
        <v>125</v>
      </c>
    </row>
    <row r="171" spans="1:7" x14ac:dyDescent="0.2">
      <c r="A171">
        <v>147</v>
      </c>
      <c r="B171">
        <v>135.9469704912614</v>
      </c>
      <c r="C171">
        <v>-4.6970491261390634E-2</v>
      </c>
      <c r="D171">
        <v>-2.097001730808034E-2</v>
      </c>
      <c r="F171">
        <v>32.197802197802197</v>
      </c>
      <c r="G171">
        <v>125</v>
      </c>
    </row>
    <row r="172" spans="1:7" x14ac:dyDescent="0.2">
      <c r="A172">
        <v>148</v>
      </c>
      <c r="B172">
        <v>128.17914029004126</v>
      </c>
      <c r="C172">
        <v>2.6208597099587507</v>
      </c>
      <c r="D172">
        <v>1.170085132259659</v>
      </c>
      <c r="F172">
        <v>32.417582417582416</v>
      </c>
      <c r="G172">
        <v>125</v>
      </c>
    </row>
    <row r="173" spans="1:7" x14ac:dyDescent="0.2">
      <c r="A173">
        <v>149</v>
      </c>
      <c r="B173">
        <v>132.17094192122383</v>
      </c>
      <c r="C173">
        <v>-0.47094192122384015</v>
      </c>
      <c r="D173">
        <v>-0.21025243666723684</v>
      </c>
      <c r="F173">
        <v>32.637362637362635</v>
      </c>
      <c r="G173">
        <v>125</v>
      </c>
    </row>
    <row r="174" spans="1:7" x14ac:dyDescent="0.2">
      <c r="A174">
        <v>150</v>
      </c>
      <c r="B174">
        <v>131.09207661549883</v>
      </c>
      <c r="C174">
        <v>2.1079233845011629</v>
      </c>
      <c r="D174">
        <v>0.94108425673272311</v>
      </c>
      <c r="F174">
        <v>32.857142857142854</v>
      </c>
      <c r="G174">
        <v>125.2</v>
      </c>
    </row>
    <row r="175" spans="1:7" x14ac:dyDescent="0.2">
      <c r="A175">
        <v>151</v>
      </c>
      <c r="B175">
        <v>137.2416088581314</v>
      </c>
      <c r="C175">
        <v>-0.3416088581313943</v>
      </c>
      <c r="D175">
        <v>-0.15251157642239255</v>
      </c>
      <c r="F175">
        <v>33.076923076923073</v>
      </c>
      <c r="G175">
        <v>125.2</v>
      </c>
    </row>
    <row r="176" spans="1:7" x14ac:dyDescent="0.2">
      <c r="A176">
        <v>152</v>
      </c>
      <c r="B176">
        <v>118.03780641622609</v>
      </c>
      <c r="C176">
        <v>-3.0378064162260898</v>
      </c>
      <c r="D176">
        <v>-1.3562313575208833</v>
      </c>
      <c r="F176">
        <v>33.296703296703299</v>
      </c>
      <c r="G176">
        <v>125.3</v>
      </c>
    </row>
    <row r="177" spans="1:7" x14ac:dyDescent="0.2">
      <c r="A177">
        <v>153</v>
      </c>
      <c r="B177">
        <v>111.67250111244851</v>
      </c>
      <c r="C177">
        <v>0.6274988875514822</v>
      </c>
      <c r="D177">
        <v>0.28014743255564062</v>
      </c>
      <c r="F177">
        <v>33.516483516483518</v>
      </c>
      <c r="G177">
        <v>125.3</v>
      </c>
    </row>
    <row r="178" spans="1:7" x14ac:dyDescent="0.2">
      <c r="A178">
        <v>154</v>
      </c>
      <c r="B178">
        <v>126.56084233145373</v>
      </c>
      <c r="C178">
        <v>-1.0608423314537276</v>
      </c>
      <c r="D178">
        <v>-0.4736139958156006</v>
      </c>
      <c r="F178">
        <v>33.736263736263737</v>
      </c>
      <c r="G178">
        <v>125.4</v>
      </c>
    </row>
    <row r="179" spans="1:7" x14ac:dyDescent="0.2">
      <c r="A179">
        <v>155</v>
      </c>
      <c r="B179">
        <v>131.19996314607133</v>
      </c>
      <c r="C179">
        <v>1.4000368539286683</v>
      </c>
      <c r="D179">
        <v>0.62504768995182325</v>
      </c>
      <c r="F179">
        <v>33.956043956043956</v>
      </c>
      <c r="G179">
        <v>125.5</v>
      </c>
    </row>
    <row r="180" spans="1:7" x14ac:dyDescent="0.2">
      <c r="A180">
        <v>156</v>
      </c>
      <c r="B180">
        <v>123.00058682256119</v>
      </c>
      <c r="C180">
        <v>2.6994131774388137</v>
      </c>
      <c r="D180">
        <v>1.2051553971947138</v>
      </c>
      <c r="F180">
        <v>34.175824175824175</v>
      </c>
      <c r="G180">
        <v>125.5</v>
      </c>
    </row>
    <row r="181" spans="1:7" x14ac:dyDescent="0.2">
      <c r="A181">
        <v>157</v>
      </c>
      <c r="B181">
        <v>125.48197702572872</v>
      </c>
      <c r="C181">
        <v>-0.28197702572872174</v>
      </c>
      <c r="D181">
        <v>-0.12588889217926491</v>
      </c>
      <c r="F181">
        <v>34.395604395604394</v>
      </c>
      <c r="G181">
        <v>125.5</v>
      </c>
    </row>
    <row r="182" spans="1:7" x14ac:dyDescent="0.2">
      <c r="A182">
        <v>158</v>
      </c>
      <c r="B182">
        <v>135.08387824668137</v>
      </c>
      <c r="C182">
        <v>-0.38387824668137682</v>
      </c>
      <c r="D182">
        <v>-0.17138278227294135</v>
      </c>
      <c r="F182">
        <v>34.615384615384613</v>
      </c>
      <c r="G182">
        <v>125.5</v>
      </c>
    </row>
    <row r="183" spans="1:7" x14ac:dyDescent="0.2">
      <c r="A183">
        <v>159</v>
      </c>
      <c r="B183">
        <v>127.42393457603376</v>
      </c>
      <c r="C183">
        <v>3.2760654239662301</v>
      </c>
      <c r="D183">
        <v>1.4626023019573045</v>
      </c>
      <c r="F183">
        <v>34.835164835164832</v>
      </c>
      <c r="G183">
        <v>125.5</v>
      </c>
    </row>
    <row r="184" spans="1:7" x14ac:dyDescent="0.2">
      <c r="A184">
        <v>160</v>
      </c>
      <c r="B184">
        <v>122.46115416969869</v>
      </c>
      <c r="C184">
        <v>-1.5611541696986819</v>
      </c>
      <c r="D184">
        <v>-0.69697865787648372</v>
      </c>
      <c r="F184">
        <v>35.054945054945051</v>
      </c>
      <c r="G184">
        <v>125.5</v>
      </c>
    </row>
    <row r="185" spans="1:7" x14ac:dyDescent="0.2">
      <c r="A185">
        <v>161</v>
      </c>
      <c r="B185">
        <v>113.18291254046352</v>
      </c>
      <c r="C185">
        <v>1.2170874595364864</v>
      </c>
      <c r="D185">
        <v>0.54336977124416008</v>
      </c>
      <c r="F185">
        <v>35.274725274725277</v>
      </c>
      <c r="G185">
        <v>125.5</v>
      </c>
    </row>
    <row r="186" spans="1:7" x14ac:dyDescent="0.2">
      <c r="A186">
        <v>162</v>
      </c>
      <c r="B186">
        <v>135.29965130782637</v>
      </c>
      <c r="C186">
        <v>0.20034869217363394</v>
      </c>
      <c r="D186">
        <v>8.9445850569287333E-2</v>
      </c>
      <c r="F186">
        <v>35.494505494505496</v>
      </c>
      <c r="G186">
        <v>125.5</v>
      </c>
    </row>
    <row r="187" spans="1:7" x14ac:dyDescent="0.2">
      <c r="A187">
        <v>163</v>
      </c>
      <c r="B187">
        <v>119.76399090538615</v>
      </c>
      <c r="C187">
        <v>0.13600909461385413</v>
      </c>
      <c r="D187">
        <v>6.0721380413861492E-2</v>
      </c>
      <c r="F187">
        <v>35.714285714285715</v>
      </c>
      <c r="G187">
        <v>125.7</v>
      </c>
    </row>
    <row r="188" spans="1:7" x14ac:dyDescent="0.2">
      <c r="A188">
        <v>164</v>
      </c>
      <c r="B188">
        <v>111.56461458187601</v>
      </c>
      <c r="C188">
        <v>2.0353854181239797</v>
      </c>
      <c r="D188">
        <v>0.9086996175779517</v>
      </c>
      <c r="F188">
        <v>35.934065934065934</v>
      </c>
      <c r="G188">
        <v>125.7</v>
      </c>
    </row>
    <row r="189" spans="1:7" x14ac:dyDescent="0.2">
      <c r="A189">
        <v>165</v>
      </c>
      <c r="B189">
        <v>132.27882845179633</v>
      </c>
      <c r="C189">
        <v>-3.6788284517963348</v>
      </c>
      <c r="D189">
        <v>-1.6424162114531722</v>
      </c>
      <c r="F189">
        <v>36.153846153846153</v>
      </c>
      <c r="G189">
        <v>126</v>
      </c>
    </row>
    <row r="190" spans="1:7" x14ac:dyDescent="0.2">
      <c r="A190">
        <v>166</v>
      </c>
      <c r="B190">
        <v>135.08387824668137</v>
      </c>
      <c r="C190">
        <v>2.4161217533186345</v>
      </c>
      <c r="D190">
        <v>1.0786796906927034</v>
      </c>
      <c r="F190">
        <v>36.373626373626372</v>
      </c>
      <c r="G190">
        <v>126</v>
      </c>
    </row>
    <row r="191" spans="1:7" x14ac:dyDescent="0.2">
      <c r="A191">
        <v>167</v>
      </c>
      <c r="B191">
        <v>136.7021762052689</v>
      </c>
      <c r="C191">
        <v>-4.3021762052688928</v>
      </c>
      <c r="D191">
        <v>-1.920710366532987</v>
      </c>
      <c r="F191">
        <v>36.593406593406591</v>
      </c>
      <c r="G191">
        <v>126.1</v>
      </c>
    </row>
    <row r="192" spans="1:7" x14ac:dyDescent="0.2">
      <c r="A192">
        <v>168</v>
      </c>
      <c r="B192">
        <v>125.48197702572872</v>
      </c>
      <c r="C192">
        <v>-0.28197702572872174</v>
      </c>
      <c r="D192">
        <v>-0.12588889217926491</v>
      </c>
      <c r="F192">
        <v>36.81318681318681</v>
      </c>
      <c r="G192">
        <v>126.1</v>
      </c>
    </row>
    <row r="193" spans="1:7" x14ac:dyDescent="0.2">
      <c r="A193">
        <v>169</v>
      </c>
      <c r="B193">
        <v>109.08322437870848</v>
      </c>
      <c r="C193">
        <v>-0.28322437870848205</v>
      </c>
      <c r="D193">
        <v>-0.12644577401874355</v>
      </c>
      <c r="F193">
        <v>37.032967032967029</v>
      </c>
      <c r="G193">
        <v>126.1</v>
      </c>
    </row>
    <row r="194" spans="1:7" x14ac:dyDescent="0.2">
      <c r="A194">
        <v>170</v>
      </c>
      <c r="B194">
        <v>110.59363580672348</v>
      </c>
      <c r="C194">
        <v>-1.0936358067234835</v>
      </c>
      <c r="D194">
        <v>-0.48825467181304649</v>
      </c>
      <c r="F194">
        <v>37.252747252747248</v>
      </c>
      <c r="G194">
        <v>126.2</v>
      </c>
    </row>
    <row r="195" spans="1:7" x14ac:dyDescent="0.2">
      <c r="A195">
        <v>171</v>
      </c>
      <c r="B195">
        <v>111.56461458187601</v>
      </c>
      <c r="C195">
        <v>-1.0646145818760147</v>
      </c>
      <c r="D195">
        <v>-0.47529812034828978</v>
      </c>
      <c r="F195">
        <v>37.472527472527474</v>
      </c>
      <c r="G195">
        <v>126.2</v>
      </c>
    </row>
    <row r="196" spans="1:7" x14ac:dyDescent="0.2">
      <c r="A196">
        <v>172</v>
      </c>
      <c r="B196">
        <v>117.17471417164612</v>
      </c>
      <c r="C196">
        <v>0.52528582835388704</v>
      </c>
      <c r="D196">
        <v>0.23451432200209449</v>
      </c>
      <c r="F196">
        <v>37.692307692307693</v>
      </c>
      <c r="G196">
        <v>126.2</v>
      </c>
    </row>
    <row r="197" spans="1:7" x14ac:dyDescent="0.2">
      <c r="A197">
        <v>173</v>
      </c>
      <c r="B197">
        <v>121.27440233340116</v>
      </c>
      <c r="C197">
        <v>-1.9744023334011587</v>
      </c>
      <c r="D197">
        <v>-0.88147366554306494</v>
      </c>
      <c r="F197">
        <v>37.912087912087912</v>
      </c>
      <c r="G197">
        <v>126.6</v>
      </c>
    </row>
    <row r="198" spans="1:7" x14ac:dyDescent="0.2">
      <c r="A198">
        <v>174</v>
      </c>
      <c r="B198">
        <v>148.24603497652654</v>
      </c>
      <c r="C198">
        <v>-1.8460349765265391</v>
      </c>
      <c r="D198">
        <v>-0.82416394569208296</v>
      </c>
      <c r="F198">
        <v>38.131868131868131</v>
      </c>
      <c r="G198">
        <v>126.7</v>
      </c>
    </row>
    <row r="199" spans="1:7" x14ac:dyDescent="0.2">
      <c r="A199">
        <v>175</v>
      </c>
      <c r="B199">
        <v>111.34884152073101</v>
      </c>
      <c r="C199">
        <v>-0.34884152073101404</v>
      </c>
      <c r="D199">
        <v>-0.15574060502789497</v>
      </c>
      <c r="F199">
        <v>38.35164835164835</v>
      </c>
      <c r="G199">
        <v>126.7</v>
      </c>
    </row>
    <row r="200" spans="1:7" x14ac:dyDescent="0.2">
      <c r="A200">
        <v>176</v>
      </c>
      <c r="B200">
        <v>136.37851661355137</v>
      </c>
      <c r="C200">
        <v>2.1483386448636566E-2</v>
      </c>
      <c r="D200">
        <v>9.5912768541639784E-3</v>
      </c>
      <c r="F200">
        <v>38.571428571428569</v>
      </c>
      <c r="G200">
        <v>126.7</v>
      </c>
    </row>
    <row r="201" spans="1:7" x14ac:dyDescent="0.2">
      <c r="A201">
        <v>177</v>
      </c>
      <c r="B201">
        <v>111.45672805130351</v>
      </c>
      <c r="C201">
        <v>1.4432719486964913</v>
      </c>
      <c r="D201">
        <v>0.64435003619624065</v>
      </c>
      <c r="F201">
        <v>38.791208791208788</v>
      </c>
      <c r="G201">
        <v>126.7</v>
      </c>
    </row>
    <row r="202" spans="1:7" x14ac:dyDescent="0.2">
      <c r="A202">
        <v>178</v>
      </c>
      <c r="B202">
        <v>141.23341048931394</v>
      </c>
      <c r="C202">
        <v>-0.73341048931393971</v>
      </c>
      <c r="D202">
        <v>-0.32743176070382979</v>
      </c>
      <c r="F202">
        <v>39.010989010989007</v>
      </c>
      <c r="G202">
        <v>126.9</v>
      </c>
    </row>
    <row r="203" spans="1:7" x14ac:dyDescent="0.2">
      <c r="A203">
        <v>179</v>
      </c>
      <c r="B203">
        <v>105.84662846153344</v>
      </c>
      <c r="C203">
        <v>2.1533715384665584</v>
      </c>
      <c r="D203">
        <v>0.96137462521047512</v>
      </c>
      <c r="F203">
        <v>39.230769230769226</v>
      </c>
      <c r="G203">
        <v>127</v>
      </c>
    </row>
    <row r="204" spans="1:7" x14ac:dyDescent="0.2">
      <c r="A204">
        <v>180</v>
      </c>
      <c r="B204">
        <v>119.54821784424112</v>
      </c>
      <c r="C204">
        <v>-1.3482178442411197</v>
      </c>
      <c r="D204">
        <v>-0.60191304731016348</v>
      </c>
      <c r="F204">
        <v>39.450549450549453</v>
      </c>
      <c r="G204">
        <v>127.6</v>
      </c>
    </row>
    <row r="205" spans="1:7" x14ac:dyDescent="0.2">
      <c r="A205">
        <v>181</v>
      </c>
      <c r="B205">
        <v>86.642826019628131</v>
      </c>
      <c r="C205">
        <v>-3.0428260196281371</v>
      </c>
      <c r="D205">
        <v>-1.3584723638930511</v>
      </c>
      <c r="F205">
        <v>39.670329670329672</v>
      </c>
      <c r="G205">
        <v>127.6</v>
      </c>
    </row>
    <row r="206" spans="1:7" x14ac:dyDescent="0.2">
      <c r="A206">
        <v>182</v>
      </c>
      <c r="B206">
        <v>116.20373539649358</v>
      </c>
      <c r="C206">
        <v>9.6264603506412527E-2</v>
      </c>
      <c r="D206">
        <v>4.2977417256529586E-2</v>
      </c>
      <c r="F206">
        <v>39.890109890109891</v>
      </c>
      <c r="G206">
        <v>127.8</v>
      </c>
    </row>
    <row r="207" spans="1:7" x14ac:dyDescent="0.2">
      <c r="A207">
        <v>183</v>
      </c>
      <c r="B207">
        <v>116.20373539649358</v>
      </c>
      <c r="C207">
        <v>9.6264603506412527E-2</v>
      </c>
      <c r="D207">
        <v>4.2977417256529586E-2</v>
      </c>
      <c r="F207">
        <v>40.109890109890109</v>
      </c>
      <c r="G207">
        <v>127.8</v>
      </c>
    </row>
    <row r="208" spans="1:7" x14ac:dyDescent="0.2">
      <c r="A208">
        <v>184</v>
      </c>
      <c r="B208">
        <v>128.61068641233126</v>
      </c>
      <c r="C208">
        <v>2.5893135876687268</v>
      </c>
      <c r="D208">
        <v>1.1560013381016792</v>
      </c>
      <c r="F208">
        <v>40.329670329670328</v>
      </c>
      <c r="G208">
        <v>128.1</v>
      </c>
    </row>
    <row r="209" spans="1:7" x14ac:dyDescent="0.2">
      <c r="A209">
        <v>185</v>
      </c>
      <c r="B209">
        <v>122.46115416969869</v>
      </c>
      <c r="C209">
        <v>-1.5611541696986819</v>
      </c>
      <c r="D209">
        <v>-0.69697865787648372</v>
      </c>
      <c r="F209">
        <v>40.549450549450547</v>
      </c>
      <c r="G209">
        <v>128.1</v>
      </c>
    </row>
    <row r="210" spans="1:7" x14ac:dyDescent="0.2">
      <c r="A210">
        <v>186</v>
      </c>
      <c r="B210">
        <v>116.20373539649358</v>
      </c>
      <c r="C210">
        <v>-4.5037353964935818</v>
      </c>
      <c r="D210">
        <v>-2.0106966454727333</v>
      </c>
      <c r="F210">
        <v>40.769230769230766</v>
      </c>
      <c r="G210">
        <v>128.19999999999999</v>
      </c>
    </row>
    <row r="211" spans="1:7" x14ac:dyDescent="0.2">
      <c r="A211">
        <v>187</v>
      </c>
      <c r="B211">
        <v>131.19996314607133</v>
      </c>
      <c r="C211">
        <v>1.0000368539286626</v>
      </c>
      <c r="D211">
        <v>0.44646733667101507</v>
      </c>
      <c r="F211">
        <v>40.989010989010985</v>
      </c>
      <c r="G211">
        <v>128.19999999999999</v>
      </c>
    </row>
    <row r="212" spans="1:7" x14ac:dyDescent="0.2">
      <c r="A212">
        <v>188</v>
      </c>
      <c r="B212">
        <v>120.62708314996615</v>
      </c>
      <c r="C212">
        <v>0.27291685003385169</v>
      </c>
      <c r="D212">
        <v>0.12184396873832475</v>
      </c>
      <c r="F212">
        <v>41.208791208791204</v>
      </c>
      <c r="G212">
        <v>128.30000000000001</v>
      </c>
    </row>
    <row r="213" spans="1:7" x14ac:dyDescent="0.2">
      <c r="A213">
        <v>189</v>
      </c>
      <c r="B213">
        <v>131.09207661549883</v>
      </c>
      <c r="C213">
        <v>3.0079233845011686</v>
      </c>
      <c r="D213">
        <v>1.3428900516145386</v>
      </c>
      <c r="F213">
        <v>41.428571428571431</v>
      </c>
      <c r="G213">
        <v>128.30000000000001</v>
      </c>
    </row>
    <row r="214" spans="1:7" x14ac:dyDescent="0.2">
      <c r="A214">
        <v>190</v>
      </c>
      <c r="B214">
        <v>127.74759416775123</v>
      </c>
      <c r="C214">
        <v>-4.4475941677512338</v>
      </c>
      <c r="D214">
        <v>-1.9856323443166657</v>
      </c>
      <c r="F214">
        <v>41.64835164835165</v>
      </c>
      <c r="G214">
        <v>128.5</v>
      </c>
    </row>
    <row r="215" spans="1:7" x14ac:dyDescent="0.2">
      <c r="A215">
        <v>191</v>
      </c>
      <c r="B215">
        <v>140.80186436702397</v>
      </c>
      <c r="C215">
        <v>1.4981356329760445</v>
      </c>
      <c r="D215">
        <v>0.66884397649856364</v>
      </c>
      <c r="F215">
        <v>41.868131868131869</v>
      </c>
      <c r="G215">
        <v>128.5</v>
      </c>
    </row>
    <row r="216" spans="1:7" x14ac:dyDescent="0.2">
      <c r="A216">
        <v>192</v>
      </c>
      <c r="B216">
        <v>110.59363580672348</v>
      </c>
      <c r="C216">
        <v>-1.0936358067234835</v>
      </c>
      <c r="D216">
        <v>-0.48825467181304649</v>
      </c>
      <c r="F216">
        <v>42.087912087912088</v>
      </c>
      <c r="G216">
        <v>128.5</v>
      </c>
    </row>
    <row r="217" spans="1:7" x14ac:dyDescent="0.2">
      <c r="A217">
        <v>193</v>
      </c>
      <c r="B217">
        <v>108.11224560355595</v>
      </c>
      <c r="C217">
        <v>-1.8122456035559509</v>
      </c>
      <c r="D217">
        <v>-0.80907865028652159</v>
      </c>
      <c r="F217">
        <v>42.307692307692307</v>
      </c>
      <c r="G217">
        <v>128.6</v>
      </c>
    </row>
    <row r="218" spans="1:7" x14ac:dyDescent="0.2">
      <c r="A218">
        <v>194</v>
      </c>
      <c r="B218">
        <v>123.32424641427869</v>
      </c>
      <c r="C218">
        <v>-1.2242464142786957</v>
      </c>
      <c r="D218">
        <v>-0.54656589291162272</v>
      </c>
      <c r="F218">
        <v>42.527472527472526</v>
      </c>
      <c r="G218">
        <v>128.80000000000001</v>
      </c>
    </row>
    <row r="219" spans="1:7" x14ac:dyDescent="0.2">
      <c r="A219">
        <v>195</v>
      </c>
      <c r="B219">
        <v>111.67250111244851</v>
      </c>
      <c r="C219">
        <v>0.6274988875514822</v>
      </c>
      <c r="D219">
        <v>0.28014743255564062</v>
      </c>
      <c r="F219">
        <v>42.747252747252745</v>
      </c>
      <c r="G219">
        <v>128.80000000000001</v>
      </c>
    </row>
    <row r="220" spans="1:7" x14ac:dyDescent="0.2">
      <c r="A220">
        <v>196</v>
      </c>
      <c r="B220">
        <v>97.647252138023291</v>
      </c>
      <c r="C220">
        <v>-5.6472521380232905</v>
      </c>
      <c r="D220">
        <v>-2.5212207046849611</v>
      </c>
      <c r="F220">
        <v>42.967032967032964</v>
      </c>
      <c r="G220">
        <v>128.9</v>
      </c>
    </row>
    <row r="221" spans="1:7" x14ac:dyDescent="0.2">
      <c r="A221">
        <v>197</v>
      </c>
      <c r="B221">
        <v>140.04665865301644</v>
      </c>
      <c r="C221">
        <v>-1.746658653016425</v>
      </c>
      <c r="D221">
        <v>-0.77979729829162336</v>
      </c>
      <c r="F221">
        <v>43.186813186813183</v>
      </c>
      <c r="G221">
        <v>128.9</v>
      </c>
    </row>
    <row r="222" spans="1:7" x14ac:dyDescent="0.2">
      <c r="A222">
        <v>198</v>
      </c>
      <c r="B222">
        <v>138.85990681671893</v>
      </c>
      <c r="C222">
        <v>1.8400931832810556</v>
      </c>
      <c r="D222">
        <v>0.82151122684983302</v>
      </c>
      <c r="F222">
        <v>43.406593406593409</v>
      </c>
      <c r="G222">
        <v>128.9</v>
      </c>
    </row>
    <row r="223" spans="1:7" x14ac:dyDescent="0.2">
      <c r="A223">
        <v>199</v>
      </c>
      <c r="B223">
        <v>133.24980722694886</v>
      </c>
      <c r="C223">
        <v>1.5501927730511511</v>
      </c>
      <c r="D223">
        <v>0.69208493266206594</v>
      </c>
      <c r="F223">
        <v>43.626373626373628</v>
      </c>
      <c r="G223">
        <v>128.9</v>
      </c>
    </row>
    <row r="224" spans="1:7" x14ac:dyDescent="0.2">
      <c r="A224">
        <v>200</v>
      </c>
      <c r="B224">
        <v>143.28325457019147</v>
      </c>
      <c r="C224">
        <v>-0.28325457019147393</v>
      </c>
      <c r="D224">
        <v>-0.12645925303299047</v>
      </c>
      <c r="F224">
        <v>43.846153846153847</v>
      </c>
      <c r="G224">
        <v>128.9</v>
      </c>
    </row>
    <row r="225" spans="1:7" x14ac:dyDescent="0.2">
      <c r="A225">
        <v>201</v>
      </c>
      <c r="B225">
        <v>137.9968145721389</v>
      </c>
      <c r="C225">
        <v>-9.6814572138896438E-2</v>
      </c>
      <c r="D225">
        <v>-4.3222951238235434E-2</v>
      </c>
      <c r="F225">
        <v>44.065934065934066</v>
      </c>
      <c r="G225">
        <v>129.30000000000001</v>
      </c>
    </row>
    <row r="226" spans="1:7" x14ac:dyDescent="0.2">
      <c r="A226">
        <v>202</v>
      </c>
      <c r="B226">
        <v>146.84351007908404</v>
      </c>
      <c r="C226">
        <v>1.3564899209159478</v>
      </c>
      <c r="D226">
        <v>0.60560612324755525</v>
      </c>
      <c r="F226">
        <v>44.285714285714285</v>
      </c>
      <c r="G226">
        <v>129.30000000000001</v>
      </c>
    </row>
    <row r="227" spans="1:7" x14ac:dyDescent="0.2">
      <c r="A227">
        <v>203</v>
      </c>
      <c r="B227">
        <v>123.00058682256119</v>
      </c>
      <c r="C227">
        <v>2.299413177438808</v>
      </c>
      <c r="D227">
        <v>1.0265750439139056</v>
      </c>
      <c r="F227">
        <v>44.505494505494504</v>
      </c>
      <c r="G227">
        <v>129.6</v>
      </c>
    </row>
    <row r="228" spans="1:7" x14ac:dyDescent="0.2">
      <c r="A228">
        <v>204</v>
      </c>
      <c r="B228">
        <v>116.52739498821109</v>
      </c>
      <c r="C228">
        <v>-0.92739498821109123</v>
      </c>
      <c r="D228">
        <v>-0.4140363115639632</v>
      </c>
      <c r="F228">
        <v>44.725274725274723</v>
      </c>
      <c r="G228">
        <v>129.80000000000001</v>
      </c>
    </row>
    <row r="229" spans="1:7" x14ac:dyDescent="0.2">
      <c r="A229">
        <v>205</v>
      </c>
      <c r="B229">
        <v>108.00435907298348</v>
      </c>
      <c r="C229">
        <v>-0.40435907298348184</v>
      </c>
      <c r="D229">
        <v>-0.1805264652642232</v>
      </c>
      <c r="F229">
        <v>44.945054945054942</v>
      </c>
      <c r="G229">
        <v>129.80000000000001</v>
      </c>
    </row>
    <row r="230" spans="1:7" x14ac:dyDescent="0.2">
      <c r="A230">
        <v>206</v>
      </c>
      <c r="B230">
        <v>132.92614763523133</v>
      </c>
      <c r="C230">
        <v>-0.22614763523134229</v>
      </c>
      <c r="D230">
        <v>-0.1009638114830797</v>
      </c>
      <c r="F230">
        <v>45.164835164835161</v>
      </c>
      <c r="G230">
        <v>129.80000000000001</v>
      </c>
    </row>
    <row r="231" spans="1:7" x14ac:dyDescent="0.2">
      <c r="A231">
        <v>207</v>
      </c>
      <c r="B231">
        <v>139.18356640843643</v>
      </c>
      <c r="C231">
        <v>0.41643359156356041</v>
      </c>
      <c r="D231">
        <v>0.1859171447485384</v>
      </c>
      <c r="F231">
        <v>45.384615384615387</v>
      </c>
      <c r="G231">
        <v>130</v>
      </c>
    </row>
    <row r="232" spans="1:7" x14ac:dyDescent="0.2">
      <c r="A232">
        <v>208</v>
      </c>
      <c r="B232">
        <v>120.30342355824865</v>
      </c>
      <c r="C232">
        <v>-1.4034235582486474</v>
      </c>
      <c r="D232">
        <v>-0.62655968708662202</v>
      </c>
      <c r="F232">
        <v>45.604395604395606</v>
      </c>
      <c r="G232">
        <v>130.1</v>
      </c>
    </row>
    <row r="233" spans="1:7" x14ac:dyDescent="0.2">
      <c r="A233">
        <v>209</v>
      </c>
      <c r="B233">
        <v>126.56084233145373</v>
      </c>
      <c r="C233">
        <v>-3.5608423314537276</v>
      </c>
      <c r="D233">
        <v>-1.589741203820636</v>
      </c>
      <c r="F233">
        <v>45.824175824175825</v>
      </c>
      <c r="G233">
        <v>130.19999999999999</v>
      </c>
    </row>
    <row r="234" spans="1:7" x14ac:dyDescent="0.2">
      <c r="A234">
        <v>210</v>
      </c>
      <c r="B234">
        <v>130.01321130977379</v>
      </c>
      <c r="C234">
        <v>1.5867886902262001</v>
      </c>
      <c r="D234">
        <v>0.70842321220645432</v>
      </c>
      <c r="F234">
        <v>46.043956043956044</v>
      </c>
      <c r="G234">
        <v>130.19999999999999</v>
      </c>
    </row>
    <row r="235" spans="1:7" x14ac:dyDescent="0.2">
      <c r="A235">
        <v>211</v>
      </c>
      <c r="B235">
        <v>138.96779334729143</v>
      </c>
      <c r="C235">
        <v>2.7322066527085553</v>
      </c>
      <c r="D235">
        <v>1.2197960731921533</v>
      </c>
      <c r="F235">
        <v>46.263736263736263</v>
      </c>
      <c r="G235">
        <v>130.19999999999999</v>
      </c>
    </row>
    <row r="236" spans="1:7" x14ac:dyDescent="0.2">
      <c r="A236">
        <v>212</v>
      </c>
      <c r="B236">
        <v>118.03780641622609</v>
      </c>
      <c r="C236">
        <v>-3.0378064162260898</v>
      </c>
      <c r="D236">
        <v>-1.3562313575208833</v>
      </c>
      <c r="F236">
        <v>46.483516483516482</v>
      </c>
      <c r="G236">
        <v>130.4</v>
      </c>
    </row>
    <row r="237" spans="1:7" x14ac:dyDescent="0.2">
      <c r="A237">
        <v>213</v>
      </c>
      <c r="B237">
        <v>139.50722600015393</v>
      </c>
      <c r="C237">
        <v>1.8927739998460709</v>
      </c>
      <c r="D237">
        <v>0.84503062393308737</v>
      </c>
      <c r="F237">
        <v>46.703296703296701</v>
      </c>
      <c r="G237">
        <v>130.5</v>
      </c>
    </row>
    <row r="238" spans="1:7" x14ac:dyDescent="0.2">
      <c r="A238">
        <v>214</v>
      </c>
      <c r="B238">
        <v>133.68135334923883</v>
      </c>
      <c r="C238">
        <v>2.0186466507611556</v>
      </c>
      <c r="D238">
        <v>0.90122658010510581</v>
      </c>
      <c r="F238">
        <v>46.92307692307692</v>
      </c>
      <c r="G238">
        <v>130.5</v>
      </c>
    </row>
    <row r="239" spans="1:7" x14ac:dyDescent="0.2">
      <c r="A239">
        <v>215</v>
      </c>
      <c r="B239">
        <v>124.51099825057619</v>
      </c>
      <c r="C239">
        <v>-0.21099825057619626</v>
      </c>
      <c r="D239">
        <v>-9.4200355323822718E-2</v>
      </c>
      <c r="F239">
        <v>47.142857142857139</v>
      </c>
      <c r="G239">
        <v>130.69999999999999</v>
      </c>
    </row>
    <row r="240" spans="1:7" x14ac:dyDescent="0.2">
      <c r="A240">
        <v>216</v>
      </c>
      <c r="B240">
        <v>126.23718273973626</v>
      </c>
      <c r="C240">
        <v>-1.2371827397362551</v>
      </c>
      <c r="D240">
        <v>-0.55234132683753878</v>
      </c>
      <c r="F240">
        <v>47.362637362637365</v>
      </c>
      <c r="G240">
        <v>130.69999999999999</v>
      </c>
    </row>
    <row r="241" spans="1:7" x14ac:dyDescent="0.2">
      <c r="A241">
        <v>217</v>
      </c>
      <c r="B241">
        <v>143.175368039619</v>
      </c>
      <c r="C241">
        <v>1.1246319603810093</v>
      </c>
      <c r="D241">
        <v>0.50209293198931426</v>
      </c>
      <c r="F241">
        <v>47.582417582417584</v>
      </c>
      <c r="G241">
        <v>130.80000000000001</v>
      </c>
    </row>
    <row r="242" spans="1:7" x14ac:dyDescent="0.2">
      <c r="A242">
        <v>218</v>
      </c>
      <c r="B242">
        <v>146.30407742622154</v>
      </c>
      <c r="C242">
        <v>-0.6040774262215507</v>
      </c>
      <c r="D242">
        <v>-0.2696909004590109</v>
      </c>
      <c r="F242">
        <v>47.802197802197803</v>
      </c>
      <c r="G242">
        <v>130.80000000000001</v>
      </c>
    </row>
    <row r="243" spans="1:7" x14ac:dyDescent="0.2">
      <c r="A243">
        <v>219</v>
      </c>
      <c r="B243">
        <v>134.86810518553636</v>
      </c>
      <c r="C243">
        <v>-3.1681051855363762</v>
      </c>
      <c r="D243">
        <v>-1.4144033581595963</v>
      </c>
      <c r="F243">
        <v>48.021978021978022</v>
      </c>
      <c r="G243">
        <v>130.80000000000001</v>
      </c>
    </row>
    <row r="244" spans="1:7" x14ac:dyDescent="0.2">
      <c r="A244">
        <v>220</v>
      </c>
      <c r="B244">
        <v>137.8889280415664</v>
      </c>
      <c r="C244">
        <v>1.7110719584335925</v>
      </c>
      <c r="D244">
        <v>0.76390958706487755</v>
      </c>
      <c r="F244">
        <v>48.241758241758241</v>
      </c>
      <c r="G244">
        <v>130.80000000000001</v>
      </c>
    </row>
    <row r="245" spans="1:7" x14ac:dyDescent="0.2">
      <c r="A245">
        <v>221</v>
      </c>
      <c r="B245">
        <v>123.86367906714119</v>
      </c>
      <c r="C245">
        <v>-2.2636790671411973</v>
      </c>
      <c r="D245">
        <v>-1.0106215188110992</v>
      </c>
      <c r="F245">
        <v>48.46153846153846</v>
      </c>
      <c r="G245">
        <v>131</v>
      </c>
    </row>
    <row r="246" spans="1:7" x14ac:dyDescent="0.2">
      <c r="A246">
        <v>222</v>
      </c>
      <c r="B246">
        <v>129.58166518748379</v>
      </c>
      <c r="C246">
        <v>0.81833481251621265</v>
      </c>
      <c r="D246">
        <v>0.36534629980281785</v>
      </c>
      <c r="F246">
        <v>48.681318681318679</v>
      </c>
      <c r="G246">
        <v>131</v>
      </c>
    </row>
    <row r="247" spans="1:7" x14ac:dyDescent="0.2">
      <c r="A247">
        <v>223</v>
      </c>
      <c r="B247">
        <v>131.95516886007883</v>
      </c>
      <c r="C247">
        <v>1.2448311399211605</v>
      </c>
      <c r="D247">
        <v>0.55575596185517218</v>
      </c>
      <c r="F247">
        <v>48.901098901098898</v>
      </c>
      <c r="G247">
        <v>131</v>
      </c>
    </row>
    <row r="248" spans="1:7" x14ac:dyDescent="0.2">
      <c r="A248">
        <v>224</v>
      </c>
      <c r="B248">
        <v>139.39933946958143</v>
      </c>
      <c r="C248">
        <v>0.7006605304185598</v>
      </c>
      <c r="D248">
        <v>0.31281051263015774</v>
      </c>
      <c r="F248">
        <v>49.120879120879117</v>
      </c>
      <c r="G248">
        <v>131</v>
      </c>
    </row>
    <row r="249" spans="1:7" x14ac:dyDescent="0.2">
      <c r="A249">
        <v>225</v>
      </c>
      <c r="B249">
        <v>130.6605304932088</v>
      </c>
      <c r="C249">
        <v>0.33946950679120391</v>
      </c>
      <c r="D249">
        <v>0.15155646112708515</v>
      </c>
      <c r="F249">
        <v>49.340659340659336</v>
      </c>
      <c r="G249">
        <v>131</v>
      </c>
    </row>
    <row r="250" spans="1:7" x14ac:dyDescent="0.2">
      <c r="A250">
        <v>226</v>
      </c>
      <c r="B250">
        <v>144.57789293706153</v>
      </c>
      <c r="C250">
        <v>3.0221070629384599</v>
      </c>
      <c r="D250">
        <v>1.3492223673799204</v>
      </c>
      <c r="F250">
        <v>49.560439560439562</v>
      </c>
      <c r="G250">
        <v>131</v>
      </c>
    </row>
    <row r="251" spans="1:7" x14ac:dyDescent="0.2">
      <c r="A251">
        <v>227</v>
      </c>
      <c r="B251">
        <v>128.61068641233126</v>
      </c>
      <c r="C251">
        <v>2.5893135876687268</v>
      </c>
      <c r="D251">
        <v>1.1560013381016792</v>
      </c>
      <c r="F251">
        <v>49.780219780219781</v>
      </c>
      <c r="G251">
        <v>131.19999999999999</v>
      </c>
    </row>
    <row r="252" spans="1:7" x14ac:dyDescent="0.2">
      <c r="A252">
        <v>228</v>
      </c>
      <c r="B252">
        <v>129.68955171805629</v>
      </c>
      <c r="C252">
        <v>-3.6895517180562933</v>
      </c>
      <c r="D252">
        <v>-1.647203623145741</v>
      </c>
      <c r="F252">
        <v>50</v>
      </c>
      <c r="G252">
        <v>131.19999999999999</v>
      </c>
    </row>
    <row r="253" spans="1:7" x14ac:dyDescent="0.2">
      <c r="A253">
        <v>229</v>
      </c>
      <c r="B253">
        <v>123.21635988370619</v>
      </c>
      <c r="C253">
        <v>1.7836401162938103</v>
      </c>
      <c r="D253">
        <v>0.79630770523391492</v>
      </c>
      <c r="F253">
        <v>50.219780219780219</v>
      </c>
      <c r="G253">
        <v>131.30000000000001</v>
      </c>
    </row>
    <row r="254" spans="1:7" x14ac:dyDescent="0.2">
      <c r="A254">
        <v>230</v>
      </c>
      <c r="B254">
        <v>131.09207661549883</v>
      </c>
      <c r="C254">
        <v>2.1079233845011629</v>
      </c>
      <c r="D254">
        <v>0.94108425673272311</v>
      </c>
      <c r="F254">
        <v>50.439560439560438</v>
      </c>
      <c r="G254">
        <v>131.4</v>
      </c>
    </row>
    <row r="255" spans="1:7" x14ac:dyDescent="0.2">
      <c r="A255">
        <v>231</v>
      </c>
      <c r="B255">
        <v>145.98041783450404</v>
      </c>
      <c r="C255">
        <v>1.2195821654959502</v>
      </c>
      <c r="D255">
        <v>0.54448353492309198</v>
      </c>
      <c r="F255">
        <v>50.659340659340657</v>
      </c>
      <c r="G255">
        <v>131.6</v>
      </c>
    </row>
    <row r="256" spans="1:7" x14ac:dyDescent="0.2">
      <c r="A256">
        <v>232</v>
      </c>
      <c r="B256">
        <v>141.98861620332147</v>
      </c>
      <c r="C256">
        <v>-1.7886162033214816</v>
      </c>
      <c r="D256">
        <v>-0.79852928368230891</v>
      </c>
      <c r="F256">
        <v>50.879120879120876</v>
      </c>
      <c r="G256">
        <v>131.6</v>
      </c>
    </row>
    <row r="257" spans="1:7" x14ac:dyDescent="0.2">
      <c r="A257">
        <v>233</v>
      </c>
      <c r="B257">
        <v>118.03780641622609</v>
      </c>
      <c r="C257">
        <v>-3.0378064162260898</v>
      </c>
      <c r="D257">
        <v>-1.3562313575208833</v>
      </c>
      <c r="F257">
        <v>51.098901098901095</v>
      </c>
      <c r="G257">
        <v>131.69999999999999</v>
      </c>
    </row>
    <row r="258" spans="1:7" x14ac:dyDescent="0.2">
      <c r="A258">
        <v>234</v>
      </c>
      <c r="B258">
        <v>138.75202028614643</v>
      </c>
      <c r="C258">
        <v>-0.75202028614643268</v>
      </c>
      <c r="D258">
        <v>-0.33574012093590633</v>
      </c>
      <c r="F258">
        <v>51.318681318681314</v>
      </c>
      <c r="G258">
        <v>131.69999999999999</v>
      </c>
    </row>
    <row r="259" spans="1:7" x14ac:dyDescent="0.2">
      <c r="A259">
        <v>235</v>
      </c>
      <c r="B259">
        <v>126.88450192317126</v>
      </c>
      <c r="C259">
        <v>-2.4845019231712513</v>
      </c>
      <c r="D259">
        <v>-1.109208077916908</v>
      </c>
      <c r="F259">
        <v>51.53846153846154</v>
      </c>
      <c r="G259">
        <v>131.69999999999999</v>
      </c>
    </row>
    <row r="260" spans="1:7" x14ac:dyDescent="0.2">
      <c r="A260">
        <v>236</v>
      </c>
      <c r="B260">
        <v>132.0630553906513</v>
      </c>
      <c r="C260">
        <v>2.9369446093486999</v>
      </c>
      <c r="D260">
        <v>1.3112015147591216</v>
      </c>
      <c r="F260">
        <v>51.758241758241759</v>
      </c>
      <c r="G260">
        <v>131.69999999999999</v>
      </c>
    </row>
    <row r="261" spans="1:7" x14ac:dyDescent="0.2">
      <c r="A261">
        <v>237</v>
      </c>
      <c r="B261">
        <v>116.74316804935609</v>
      </c>
      <c r="C261">
        <v>0.45683195064391668</v>
      </c>
      <c r="D261">
        <v>0.20395302783987557</v>
      </c>
      <c r="F261">
        <v>51.978021978021978</v>
      </c>
      <c r="G261">
        <v>131.80000000000001</v>
      </c>
    </row>
    <row r="262" spans="1:7" x14ac:dyDescent="0.2">
      <c r="A262">
        <v>238</v>
      </c>
      <c r="B262">
        <v>140.80186436702397</v>
      </c>
      <c r="C262">
        <v>-0.40186436702396122</v>
      </c>
      <c r="D262">
        <v>-0.17941270158526587</v>
      </c>
      <c r="F262">
        <v>52.197802197802197</v>
      </c>
      <c r="G262">
        <v>132</v>
      </c>
    </row>
    <row r="263" spans="1:7" x14ac:dyDescent="0.2">
      <c r="A263">
        <v>239</v>
      </c>
      <c r="B263">
        <v>117.17471417164612</v>
      </c>
      <c r="C263">
        <v>0.52528582835388704</v>
      </c>
      <c r="D263">
        <v>0.23451432200209449</v>
      </c>
      <c r="F263">
        <v>52.417582417582416</v>
      </c>
      <c r="G263">
        <v>132.19999999999999</v>
      </c>
    </row>
    <row r="264" spans="1:7" x14ac:dyDescent="0.2">
      <c r="A264">
        <v>240</v>
      </c>
      <c r="B264">
        <v>123.21635988370619</v>
      </c>
      <c r="C264">
        <v>1.7836401162938103</v>
      </c>
      <c r="D264">
        <v>0.79630770523391492</v>
      </c>
      <c r="F264">
        <v>52.637362637362635</v>
      </c>
      <c r="G264">
        <v>132.19999999999999</v>
      </c>
    </row>
    <row r="265" spans="1:7" x14ac:dyDescent="0.2">
      <c r="A265">
        <v>241</v>
      </c>
      <c r="B265">
        <v>116.09584886592108</v>
      </c>
      <c r="C265">
        <v>-1.2958488659210872</v>
      </c>
      <c r="D265">
        <v>-0.57853287068679782</v>
      </c>
      <c r="F265">
        <v>52.857142857142854</v>
      </c>
      <c r="G265">
        <v>132.19999999999999</v>
      </c>
    </row>
    <row r="266" spans="1:7" x14ac:dyDescent="0.2">
      <c r="A266">
        <v>242</v>
      </c>
      <c r="B266">
        <v>136.4864031441239</v>
      </c>
      <c r="C266">
        <v>1.3596855876102154E-2</v>
      </c>
      <c r="D266">
        <v>6.0703283146563035E-3</v>
      </c>
      <c r="F266">
        <v>53.076923076923073</v>
      </c>
      <c r="G266">
        <v>132.30000000000001</v>
      </c>
    </row>
    <row r="267" spans="1:7" x14ac:dyDescent="0.2">
      <c r="A267">
        <v>243</v>
      </c>
      <c r="B267">
        <v>153.74824803572417</v>
      </c>
      <c r="C267">
        <v>0.75175196427582591</v>
      </c>
      <c r="D267">
        <v>0.3356203283997915</v>
      </c>
      <c r="F267">
        <v>53.296703296703292</v>
      </c>
      <c r="G267">
        <v>132.30000000000001</v>
      </c>
    </row>
    <row r="268" spans="1:7" x14ac:dyDescent="0.2">
      <c r="A268">
        <v>244</v>
      </c>
      <c r="B268">
        <v>86.642826019628131</v>
      </c>
      <c r="C268">
        <v>-3.0428260196281371</v>
      </c>
      <c r="D268">
        <v>-1.3584723638930511</v>
      </c>
      <c r="F268">
        <v>53.516483516483518</v>
      </c>
      <c r="G268">
        <v>132.4</v>
      </c>
    </row>
    <row r="269" spans="1:7" x14ac:dyDescent="0.2">
      <c r="A269">
        <v>245</v>
      </c>
      <c r="B269">
        <v>132.92614763523133</v>
      </c>
      <c r="C269">
        <v>1.8738523647686804</v>
      </c>
      <c r="D269">
        <v>0.83658304324116028</v>
      </c>
      <c r="F269">
        <v>53.736263736263737</v>
      </c>
      <c r="G269">
        <v>132.4</v>
      </c>
    </row>
    <row r="270" spans="1:7" x14ac:dyDescent="0.2">
      <c r="A270">
        <v>246</v>
      </c>
      <c r="B270">
        <v>124.07945212828622</v>
      </c>
      <c r="C270">
        <v>2.6205478717137822</v>
      </c>
      <c r="D270">
        <v>1.1699459117997766</v>
      </c>
      <c r="F270">
        <v>53.956043956043956</v>
      </c>
      <c r="G270">
        <v>132.6</v>
      </c>
    </row>
    <row r="271" spans="1:7" x14ac:dyDescent="0.2">
      <c r="A271">
        <v>247</v>
      </c>
      <c r="B271">
        <v>110.26997621500598</v>
      </c>
      <c r="C271">
        <v>-1.1699762150059883</v>
      </c>
      <c r="D271">
        <v>-0.52233691451477315</v>
      </c>
      <c r="F271">
        <v>54.175824175824175</v>
      </c>
      <c r="G271">
        <v>132.6</v>
      </c>
    </row>
    <row r="272" spans="1:7" x14ac:dyDescent="0.2">
      <c r="A272">
        <v>248</v>
      </c>
      <c r="B272">
        <v>139.93877212244394</v>
      </c>
      <c r="C272">
        <v>-1.938772122443936</v>
      </c>
      <c r="D272">
        <v>-0.86556652639253884</v>
      </c>
      <c r="F272">
        <v>54.395604395604394</v>
      </c>
      <c r="G272">
        <v>132.69999999999999</v>
      </c>
    </row>
    <row r="273" spans="1:7" x14ac:dyDescent="0.2">
      <c r="A273">
        <v>249</v>
      </c>
      <c r="B273">
        <v>137.2416088581314</v>
      </c>
      <c r="C273">
        <v>5.2583911418686</v>
      </c>
      <c r="D273">
        <v>2.3476133695088843</v>
      </c>
      <c r="F273">
        <v>54.615384615384613</v>
      </c>
      <c r="G273">
        <v>132.69999999999999</v>
      </c>
    </row>
    <row r="274" spans="1:7" x14ac:dyDescent="0.2">
      <c r="A274">
        <v>250</v>
      </c>
      <c r="B274">
        <v>129.25800559576626</v>
      </c>
      <c r="C274">
        <v>-3.5580055957662609</v>
      </c>
      <c r="D274">
        <v>-1.5884747406675559</v>
      </c>
      <c r="F274">
        <v>54.835164835164832</v>
      </c>
      <c r="G274">
        <v>132.69999999999999</v>
      </c>
    </row>
    <row r="275" spans="1:7" x14ac:dyDescent="0.2">
      <c r="A275">
        <v>251</v>
      </c>
      <c r="B275">
        <v>137.1337223275589</v>
      </c>
      <c r="C275">
        <v>-0.23372232755889399</v>
      </c>
      <c r="D275">
        <v>-0.10434553956269868</v>
      </c>
      <c r="F275">
        <v>55.054945054945051</v>
      </c>
      <c r="G275">
        <v>132.69999999999999</v>
      </c>
    </row>
    <row r="276" spans="1:7" x14ac:dyDescent="0.2">
      <c r="A276">
        <v>252</v>
      </c>
      <c r="B276">
        <v>138.4283606944289</v>
      </c>
      <c r="C276">
        <v>-0.12836069442889197</v>
      </c>
      <c r="D276">
        <v>-5.7306745396202688E-2</v>
      </c>
      <c r="F276">
        <v>55.27472527472527</v>
      </c>
      <c r="G276">
        <v>132.69999999999999</v>
      </c>
    </row>
    <row r="277" spans="1:7" x14ac:dyDescent="0.2">
      <c r="A277">
        <v>253</v>
      </c>
      <c r="B277">
        <v>127.85548069832376</v>
      </c>
      <c r="C277">
        <v>-3.6554806983237569</v>
      </c>
      <c r="D277">
        <v>-1.6319925862945568</v>
      </c>
      <c r="F277">
        <v>55.494505494505496</v>
      </c>
      <c r="G277">
        <v>132.80000000000001</v>
      </c>
    </row>
    <row r="278" spans="1:7" x14ac:dyDescent="0.2">
      <c r="A278">
        <v>254</v>
      </c>
      <c r="B278">
        <v>137.4573819192764</v>
      </c>
      <c r="C278">
        <v>0.94261808072360509</v>
      </c>
      <c r="D278">
        <v>0.42083267466124102</v>
      </c>
      <c r="F278">
        <v>55.714285714285715</v>
      </c>
      <c r="G278">
        <v>132.80000000000001</v>
      </c>
    </row>
    <row r="279" spans="1:7" x14ac:dyDescent="0.2">
      <c r="A279">
        <v>255</v>
      </c>
      <c r="B279">
        <v>126.77661539259876</v>
      </c>
      <c r="C279">
        <v>4.0233846074012547</v>
      </c>
      <c r="D279">
        <v>1.7962436114356792</v>
      </c>
      <c r="F279">
        <v>55.934065934065934</v>
      </c>
      <c r="G279">
        <v>132.80000000000001</v>
      </c>
    </row>
    <row r="280" spans="1:7" x14ac:dyDescent="0.2">
      <c r="A280">
        <v>256</v>
      </c>
      <c r="B280">
        <v>83.082570510735579</v>
      </c>
      <c r="C280">
        <v>-1.6825705107355731</v>
      </c>
      <c r="D280">
        <v>-0.75118509056756066</v>
      </c>
      <c r="F280">
        <v>56.153846153846153</v>
      </c>
      <c r="G280">
        <v>132.9</v>
      </c>
    </row>
    <row r="281" spans="1:7" x14ac:dyDescent="0.2">
      <c r="A281">
        <v>257</v>
      </c>
      <c r="B281">
        <v>127.53182110660626</v>
      </c>
      <c r="C281">
        <v>-3.1318211066062531</v>
      </c>
      <c r="D281">
        <v>-1.3982042990750712</v>
      </c>
      <c r="F281">
        <v>56.373626373626372</v>
      </c>
      <c r="G281">
        <v>133</v>
      </c>
    </row>
    <row r="282" spans="1:7" x14ac:dyDescent="0.2">
      <c r="A282">
        <v>258</v>
      </c>
      <c r="B282">
        <v>108.11224560355595</v>
      </c>
      <c r="C282">
        <v>-1.8122456035559509</v>
      </c>
      <c r="D282">
        <v>-0.80907865028652159</v>
      </c>
      <c r="F282">
        <v>56.593406593406591</v>
      </c>
      <c r="G282">
        <v>133.19999999999999</v>
      </c>
    </row>
    <row r="283" spans="1:7" x14ac:dyDescent="0.2">
      <c r="A283">
        <v>259</v>
      </c>
      <c r="B283">
        <v>133.03403416580383</v>
      </c>
      <c r="C283">
        <v>-2.5340341658038312</v>
      </c>
      <c r="D283">
        <v>-1.1313217913871998</v>
      </c>
      <c r="F283">
        <v>56.81318681318681</v>
      </c>
      <c r="G283">
        <v>133.19999999999999</v>
      </c>
    </row>
    <row r="284" spans="1:7" x14ac:dyDescent="0.2">
      <c r="A284">
        <v>260</v>
      </c>
      <c r="B284">
        <v>113.50657213218105</v>
      </c>
      <c r="C284">
        <v>-1.6065721321810429</v>
      </c>
      <c r="D284">
        <v>-0.71725554733996966</v>
      </c>
      <c r="F284">
        <v>57.032967032967029</v>
      </c>
      <c r="G284">
        <v>133.19999999999999</v>
      </c>
    </row>
    <row r="285" spans="1:7" x14ac:dyDescent="0.2">
      <c r="A285">
        <v>261</v>
      </c>
      <c r="B285">
        <v>140.26243171416147</v>
      </c>
      <c r="C285">
        <v>4.2375682858385346</v>
      </c>
      <c r="D285">
        <v>1.891866103841459</v>
      </c>
      <c r="F285">
        <v>57.252747252747248</v>
      </c>
      <c r="G285">
        <v>133.19999999999999</v>
      </c>
    </row>
    <row r="286" spans="1:7" x14ac:dyDescent="0.2">
      <c r="A286">
        <v>262</v>
      </c>
      <c r="B286">
        <v>132.92614763523133</v>
      </c>
      <c r="C286">
        <v>-0.22614763523134229</v>
      </c>
      <c r="D286">
        <v>-0.1009638114830797</v>
      </c>
      <c r="F286">
        <v>57.472527472527474</v>
      </c>
      <c r="G286">
        <v>133.19999999999999</v>
      </c>
    </row>
    <row r="287" spans="1:7" x14ac:dyDescent="0.2">
      <c r="A287">
        <v>263</v>
      </c>
      <c r="B287">
        <v>134.76021865496386</v>
      </c>
      <c r="C287">
        <v>-0.46021865496385317</v>
      </c>
      <c r="D287">
        <v>-0.20546502497465527</v>
      </c>
      <c r="F287">
        <v>57.692307692307693</v>
      </c>
      <c r="G287">
        <v>133.19999999999999</v>
      </c>
    </row>
    <row r="288" spans="1:7" x14ac:dyDescent="0.2">
      <c r="A288">
        <v>264</v>
      </c>
      <c r="B288">
        <v>145.76464477335904</v>
      </c>
      <c r="C288">
        <v>4.0353552266409736</v>
      </c>
      <c r="D288">
        <v>1.8015879049677268</v>
      </c>
      <c r="F288">
        <v>57.912087912087912</v>
      </c>
      <c r="G288">
        <v>133.30000000000001</v>
      </c>
    </row>
    <row r="289" spans="1:7" x14ac:dyDescent="0.2">
      <c r="A289">
        <v>265</v>
      </c>
      <c r="B289">
        <v>134.32867253267386</v>
      </c>
      <c r="C289">
        <v>-3.5286725326738519</v>
      </c>
      <c r="D289">
        <v>-1.5753789687429296</v>
      </c>
      <c r="F289">
        <v>58.131868131868131</v>
      </c>
      <c r="G289">
        <v>133.69999999999999</v>
      </c>
    </row>
    <row r="290" spans="1:7" x14ac:dyDescent="0.2">
      <c r="A290">
        <v>266</v>
      </c>
      <c r="B290">
        <v>72.509690514630421</v>
      </c>
      <c r="C290">
        <v>-1.1096905146304152</v>
      </c>
      <c r="D290">
        <v>-0.49542231033764655</v>
      </c>
      <c r="F290">
        <v>58.35164835164835</v>
      </c>
      <c r="G290">
        <v>133.69999999999999</v>
      </c>
    </row>
    <row r="291" spans="1:7" x14ac:dyDescent="0.2">
      <c r="A291">
        <v>267</v>
      </c>
      <c r="B291">
        <v>126.88450192317126</v>
      </c>
      <c r="C291">
        <v>-2.4845019231712513</v>
      </c>
      <c r="D291">
        <v>-1.109208077916908</v>
      </c>
      <c r="F291">
        <v>58.571428571428569</v>
      </c>
      <c r="G291">
        <v>133.69999999999999</v>
      </c>
    </row>
    <row r="292" spans="1:7" x14ac:dyDescent="0.2">
      <c r="A292">
        <v>268</v>
      </c>
      <c r="B292">
        <v>128.28702682061376</v>
      </c>
      <c r="C292">
        <v>1.0129731793862504</v>
      </c>
      <c r="D292">
        <v>0.45224277059694384</v>
      </c>
      <c r="F292">
        <v>58.791208791208788</v>
      </c>
      <c r="G292">
        <v>133.69999999999999</v>
      </c>
    </row>
    <row r="293" spans="1:7" x14ac:dyDescent="0.2">
      <c r="A293">
        <v>269</v>
      </c>
      <c r="B293">
        <v>108.00435907298348</v>
      </c>
      <c r="C293">
        <v>-0.40435907298348184</v>
      </c>
      <c r="D293">
        <v>-0.1805264652642232</v>
      </c>
      <c r="F293">
        <v>59.010989010989007</v>
      </c>
      <c r="G293">
        <v>133.69999999999999</v>
      </c>
    </row>
    <row r="294" spans="1:7" x14ac:dyDescent="0.2">
      <c r="A294">
        <v>270</v>
      </c>
      <c r="B294">
        <v>101.09962111634336</v>
      </c>
      <c r="C294">
        <v>3.5003788836566372</v>
      </c>
      <c r="D294">
        <v>1.5627472441501862</v>
      </c>
      <c r="F294">
        <v>59.230769230769226</v>
      </c>
      <c r="G294">
        <v>134.1</v>
      </c>
    </row>
    <row r="295" spans="1:7" x14ac:dyDescent="0.2">
      <c r="A295">
        <v>271</v>
      </c>
      <c r="B295">
        <v>141.44918355045897</v>
      </c>
      <c r="C295">
        <v>1.5508164495410313</v>
      </c>
      <c r="D295">
        <v>0.69236337358180533</v>
      </c>
      <c r="F295">
        <v>59.450549450549453</v>
      </c>
      <c r="G295">
        <v>134.1</v>
      </c>
    </row>
    <row r="296" spans="1:7" x14ac:dyDescent="0.2">
      <c r="A296">
        <v>272</v>
      </c>
      <c r="B296">
        <v>145.44098518164151</v>
      </c>
      <c r="C296">
        <v>-1.7409851816415198</v>
      </c>
      <c r="D296">
        <v>-0.7772643719854756</v>
      </c>
      <c r="F296">
        <v>59.670329670329672</v>
      </c>
      <c r="G296">
        <v>134.1</v>
      </c>
    </row>
    <row r="297" spans="1:7" x14ac:dyDescent="0.2">
      <c r="A297">
        <v>273</v>
      </c>
      <c r="B297">
        <v>112.85925294874605</v>
      </c>
      <c r="C297">
        <v>-3.0592529487460496</v>
      </c>
      <c r="D297">
        <v>-1.36580618090604</v>
      </c>
      <c r="F297">
        <v>59.890109890109891</v>
      </c>
      <c r="G297">
        <v>134.30000000000001</v>
      </c>
    </row>
    <row r="298" spans="1:7" x14ac:dyDescent="0.2">
      <c r="A298">
        <v>274</v>
      </c>
      <c r="B298">
        <v>142.31227579503897</v>
      </c>
      <c r="C298">
        <v>-1.0122757950389598</v>
      </c>
      <c r="D298">
        <v>-0.4519314227391647</v>
      </c>
      <c r="F298">
        <v>60.109890109890109</v>
      </c>
      <c r="G298">
        <v>134.6</v>
      </c>
    </row>
    <row r="299" spans="1:7" x14ac:dyDescent="0.2">
      <c r="A299">
        <v>275</v>
      </c>
      <c r="B299">
        <v>131.19996314607133</v>
      </c>
      <c r="C299">
        <v>1.4000368539286683</v>
      </c>
      <c r="D299">
        <v>0.62504768995182325</v>
      </c>
      <c r="F299">
        <v>60.329670329670328</v>
      </c>
      <c r="G299">
        <v>134.69999999999999</v>
      </c>
    </row>
    <row r="300" spans="1:7" x14ac:dyDescent="0.2">
      <c r="A300">
        <v>276</v>
      </c>
      <c r="B300">
        <v>136.8100627358414</v>
      </c>
      <c r="C300">
        <v>-1.6100627358414101</v>
      </c>
      <c r="D300">
        <v>-0.71881393042704878</v>
      </c>
      <c r="F300">
        <v>60.549450549450547</v>
      </c>
      <c r="G300">
        <v>134.69999999999999</v>
      </c>
    </row>
    <row r="301" spans="1:7" x14ac:dyDescent="0.2">
      <c r="A301">
        <v>277</v>
      </c>
      <c r="B301">
        <v>118.03780641622609</v>
      </c>
      <c r="C301">
        <v>-3.0378064162260898</v>
      </c>
      <c r="D301">
        <v>-1.3562313575208833</v>
      </c>
      <c r="F301">
        <v>60.769230769230766</v>
      </c>
      <c r="G301">
        <v>134.69999999999999</v>
      </c>
    </row>
    <row r="302" spans="1:7" x14ac:dyDescent="0.2">
      <c r="A302">
        <v>278</v>
      </c>
      <c r="B302">
        <v>120.08765049710362</v>
      </c>
      <c r="C302">
        <v>-1.087650497103624</v>
      </c>
      <c r="D302">
        <v>-0.48558252504702276</v>
      </c>
      <c r="F302">
        <v>60.989010989010985</v>
      </c>
      <c r="G302">
        <v>134.80000000000001</v>
      </c>
    </row>
    <row r="303" spans="1:7" x14ac:dyDescent="0.2">
      <c r="A303">
        <v>279</v>
      </c>
      <c r="B303">
        <v>147.05928314022904</v>
      </c>
      <c r="C303">
        <v>-1.1592831402290358</v>
      </c>
      <c r="D303">
        <v>-0.51756298183645755</v>
      </c>
      <c r="F303">
        <v>61.208791208791204</v>
      </c>
      <c r="G303">
        <v>134.80000000000001</v>
      </c>
    </row>
    <row r="304" spans="1:7" x14ac:dyDescent="0.2">
      <c r="A304">
        <v>280</v>
      </c>
      <c r="B304">
        <v>139.93877212244394</v>
      </c>
      <c r="C304">
        <v>-1.938772122443936</v>
      </c>
      <c r="D304">
        <v>-0.86556652639253884</v>
      </c>
      <c r="F304">
        <v>61.428571428571431</v>
      </c>
      <c r="G304">
        <v>135</v>
      </c>
    </row>
    <row r="305" spans="1:7" x14ac:dyDescent="0.2">
      <c r="A305">
        <v>281</v>
      </c>
      <c r="B305">
        <v>135.40753783839889</v>
      </c>
      <c r="C305">
        <v>1.7924621616010938</v>
      </c>
      <c r="D305">
        <v>0.80024631515299982</v>
      </c>
      <c r="F305">
        <v>61.64835164835165</v>
      </c>
      <c r="G305">
        <v>135.19999999999999</v>
      </c>
    </row>
    <row r="306" spans="1:7" x14ac:dyDescent="0.2">
      <c r="A306">
        <v>282</v>
      </c>
      <c r="B306">
        <v>114.15389131561605</v>
      </c>
      <c r="C306">
        <v>1.5461086843839524</v>
      </c>
      <c r="D306">
        <v>0.69026158766951973</v>
      </c>
      <c r="F306">
        <v>61.868131868131869</v>
      </c>
      <c r="G306">
        <v>135.19999999999999</v>
      </c>
    </row>
    <row r="307" spans="1:7" x14ac:dyDescent="0.2">
      <c r="A307">
        <v>283</v>
      </c>
      <c r="B307">
        <v>114.15389131561605</v>
      </c>
      <c r="C307">
        <v>1.5461086843839524</v>
      </c>
      <c r="D307">
        <v>0.69026158766951973</v>
      </c>
      <c r="F307">
        <v>62.087912087912088</v>
      </c>
      <c r="G307">
        <v>135.19999999999999</v>
      </c>
    </row>
    <row r="308" spans="1:7" x14ac:dyDescent="0.2">
      <c r="A308">
        <v>284</v>
      </c>
      <c r="B308">
        <v>120.73496968053863</v>
      </c>
      <c r="C308">
        <v>1.5650303194613713</v>
      </c>
      <c r="D308">
        <v>0.69870916836145969</v>
      </c>
      <c r="F308">
        <v>62.307692307692307</v>
      </c>
      <c r="G308">
        <v>135.19999999999999</v>
      </c>
    </row>
    <row r="309" spans="1:7" x14ac:dyDescent="0.2">
      <c r="A309">
        <v>285</v>
      </c>
      <c r="B309">
        <v>137.3494953887039</v>
      </c>
      <c r="C309">
        <v>2.250504611296094</v>
      </c>
      <c r="D309">
        <v>1.0047397713633468</v>
      </c>
      <c r="F309">
        <v>62.527472527472526</v>
      </c>
      <c r="G309">
        <v>135.5</v>
      </c>
    </row>
    <row r="310" spans="1:7" x14ac:dyDescent="0.2">
      <c r="A310">
        <v>286</v>
      </c>
      <c r="B310">
        <v>142.63593538675647</v>
      </c>
      <c r="C310">
        <v>0.76406461324353359</v>
      </c>
      <c r="D310">
        <v>0.34111732140598094</v>
      </c>
      <c r="F310">
        <v>62.747252747252745</v>
      </c>
      <c r="G310">
        <v>135.5</v>
      </c>
    </row>
    <row r="311" spans="1:7" x14ac:dyDescent="0.2">
      <c r="A311">
        <v>287</v>
      </c>
      <c r="B311">
        <v>140.69397783645144</v>
      </c>
      <c r="C311">
        <v>-1.1939778364514382</v>
      </c>
      <c r="D311">
        <v>-0.53305245960737468</v>
      </c>
      <c r="F311">
        <v>62.967032967032964</v>
      </c>
      <c r="G311">
        <v>135.6</v>
      </c>
    </row>
    <row r="312" spans="1:7" x14ac:dyDescent="0.2">
      <c r="A312">
        <v>288</v>
      </c>
      <c r="B312">
        <v>129.90532477920127</v>
      </c>
      <c r="C312">
        <v>-3.8053247792012712</v>
      </c>
      <c r="D312">
        <v>-1.6988906085449171</v>
      </c>
      <c r="F312">
        <v>63.186813186813183</v>
      </c>
      <c r="G312">
        <v>135.69999999999999</v>
      </c>
    </row>
    <row r="313" spans="1:7" x14ac:dyDescent="0.2">
      <c r="A313">
        <v>289</v>
      </c>
      <c r="B313">
        <v>143.28325457019147</v>
      </c>
      <c r="C313">
        <v>2.1167454298085318</v>
      </c>
      <c r="D313">
        <v>0.94502286665184609</v>
      </c>
      <c r="F313">
        <v>63.406593406593409</v>
      </c>
      <c r="G313">
        <v>135.69999999999999</v>
      </c>
    </row>
    <row r="314" spans="1:7" x14ac:dyDescent="0.2">
      <c r="A314">
        <v>290</v>
      </c>
      <c r="B314">
        <v>127.42393457603376</v>
      </c>
      <c r="C314">
        <v>-1.9239345760337585</v>
      </c>
      <c r="D314">
        <v>-0.85894229069316419</v>
      </c>
      <c r="F314">
        <v>63.626373626373628</v>
      </c>
      <c r="G314">
        <v>135.69999999999999</v>
      </c>
    </row>
    <row r="315" spans="1:7" x14ac:dyDescent="0.2">
      <c r="A315">
        <v>291</v>
      </c>
      <c r="B315">
        <v>125.69775008687373</v>
      </c>
      <c r="C315">
        <v>-1.5977500868737309</v>
      </c>
      <c r="D315">
        <v>-0.7133169374208721</v>
      </c>
      <c r="F315">
        <v>63.846153846153847</v>
      </c>
      <c r="G315">
        <v>135.69999999999999</v>
      </c>
    </row>
    <row r="316" spans="1:7" x14ac:dyDescent="0.2">
      <c r="A316">
        <v>292</v>
      </c>
      <c r="B316">
        <v>133.68135334923883</v>
      </c>
      <c r="C316">
        <v>-3.8813533492388217</v>
      </c>
      <c r="D316">
        <v>-1.7328336307867678</v>
      </c>
      <c r="F316">
        <v>64.065934065934073</v>
      </c>
      <c r="G316">
        <v>135.9</v>
      </c>
    </row>
    <row r="317" spans="1:7" x14ac:dyDescent="0.2">
      <c r="A317">
        <v>293</v>
      </c>
      <c r="B317">
        <v>138.4283606944289</v>
      </c>
      <c r="C317">
        <v>-0.22836069442891471</v>
      </c>
      <c r="D317">
        <v>-0.10195183371641425</v>
      </c>
      <c r="F317">
        <v>64.285714285714292</v>
      </c>
      <c r="G317">
        <v>135.9</v>
      </c>
    </row>
    <row r="318" spans="1:7" x14ac:dyDescent="0.2">
      <c r="A318">
        <v>294</v>
      </c>
      <c r="B318">
        <v>139.93877212244394</v>
      </c>
      <c r="C318">
        <v>-1.938772122443936</v>
      </c>
      <c r="D318">
        <v>-0.86556652639253884</v>
      </c>
      <c r="F318">
        <v>64.505494505494511</v>
      </c>
      <c r="G318">
        <v>136</v>
      </c>
    </row>
    <row r="319" spans="1:7" x14ac:dyDescent="0.2">
      <c r="A319">
        <v>295</v>
      </c>
      <c r="B319">
        <v>117.71414682450862</v>
      </c>
      <c r="C319">
        <v>-0.21414682450861733</v>
      </c>
      <c r="D319">
        <v>-9.560603893677895E-2</v>
      </c>
      <c r="F319">
        <v>64.72527472527473</v>
      </c>
      <c r="G319">
        <v>136</v>
      </c>
    </row>
    <row r="320" spans="1:7" x14ac:dyDescent="0.2">
      <c r="A320">
        <v>296</v>
      </c>
      <c r="B320">
        <v>101.96271336092337</v>
      </c>
      <c r="C320">
        <v>10.737286639076629</v>
      </c>
      <c r="D320">
        <v>4.7936711032089478</v>
      </c>
      <c r="F320">
        <v>64.945054945054949</v>
      </c>
      <c r="G320">
        <v>136</v>
      </c>
    </row>
    <row r="321" spans="1:7" x14ac:dyDescent="0.2">
      <c r="A321">
        <v>297</v>
      </c>
      <c r="B321">
        <v>144.47000640648901</v>
      </c>
      <c r="C321">
        <v>-2.4700064064890057</v>
      </c>
      <c r="D321">
        <v>-1.1027365416916499</v>
      </c>
      <c r="F321">
        <v>65.164835164835168</v>
      </c>
      <c r="G321">
        <v>136.1</v>
      </c>
    </row>
    <row r="322" spans="1:7" x14ac:dyDescent="0.2">
      <c r="A322">
        <v>298</v>
      </c>
      <c r="B322">
        <v>137.2416088581314</v>
      </c>
      <c r="C322">
        <v>-0.54160885813141135</v>
      </c>
      <c r="D322">
        <v>-0.24180175306280299</v>
      </c>
      <c r="F322">
        <v>65.384615384615387</v>
      </c>
      <c r="G322">
        <v>136.1</v>
      </c>
    </row>
    <row r="323" spans="1:7" x14ac:dyDescent="0.2">
      <c r="A323">
        <v>299</v>
      </c>
      <c r="B323">
        <v>140.26243171416147</v>
      </c>
      <c r="C323">
        <v>4.2375682858385346</v>
      </c>
      <c r="D323">
        <v>1.891866103841459</v>
      </c>
      <c r="F323">
        <v>65.604395604395606</v>
      </c>
      <c r="G323">
        <v>136.1</v>
      </c>
    </row>
    <row r="324" spans="1:7" x14ac:dyDescent="0.2">
      <c r="A324">
        <v>300</v>
      </c>
      <c r="B324">
        <v>113.18291254046352</v>
      </c>
      <c r="C324">
        <v>0.11708745953647792</v>
      </c>
      <c r="D324">
        <v>5.227379972194067E-2</v>
      </c>
      <c r="F324">
        <v>65.824175824175825</v>
      </c>
      <c r="G324">
        <v>136.1</v>
      </c>
    </row>
    <row r="325" spans="1:7" x14ac:dyDescent="0.2">
      <c r="A325">
        <v>301</v>
      </c>
      <c r="B325">
        <v>133.24980722694886</v>
      </c>
      <c r="C325">
        <v>-0.44980722694884889</v>
      </c>
      <c r="D325">
        <v>-0.20081683374196244</v>
      </c>
      <c r="F325">
        <v>66.043956043956044</v>
      </c>
      <c r="G325">
        <v>136.19999999999999</v>
      </c>
    </row>
    <row r="326" spans="1:7" x14ac:dyDescent="0.2">
      <c r="A326">
        <v>302</v>
      </c>
      <c r="B326">
        <v>137.3494953887039</v>
      </c>
      <c r="C326">
        <v>-1.0494953887038889</v>
      </c>
      <c r="D326">
        <v>-0.46854814320329241</v>
      </c>
      <c r="F326">
        <v>66.263736263736263</v>
      </c>
      <c r="G326">
        <v>136.19999999999999</v>
      </c>
    </row>
    <row r="327" spans="1:7" x14ac:dyDescent="0.2">
      <c r="A327">
        <v>303</v>
      </c>
      <c r="B327">
        <v>133.68135334923883</v>
      </c>
      <c r="C327">
        <v>-3.8813533492388217</v>
      </c>
      <c r="D327">
        <v>-1.7328336307867678</v>
      </c>
      <c r="F327">
        <v>66.483516483516496</v>
      </c>
      <c r="G327">
        <v>136.30000000000001</v>
      </c>
    </row>
    <row r="328" spans="1:7" x14ac:dyDescent="0.2">
      <c r="A328">
        <v>304</v>
      </c>
      <c r="B328">
        <v>128.39491335118629</v>
      </c>
      <c r="C328">
        <v>1.6050866488137103</v>
      </c>
      <c r="D328">
        <v>0.71659235197864213</v>
      </c>
      <c r="F328">
        <v>66.703296703296715</v>
      </c>
      <c r="G328">
        <v>136.30000000000001</v>
      </c>
    </row>
    <row r="329" spans="1:7" x14ac:dyDescent="0.2">
      <c r="A329">
        <v>305</v>
      </c>
      <c r="B329">
        <v>126.23718273973626</v>
      </c>
      <c r="C329">
        <v>-1.2371827397362551</v>
      </c>
      <c r="D329">
        <v>-0.55234132683753878</v>
      </c>
      <c r="F329">
        <v>66.923076923076934</v>
      </c>
      <c r="G329">
        <v>136.30000000000001</v>
      </c>
    </row>
    <row r="330" spans="1:7" x14ac:dyDescent="0.2">
      <c r="A330">
        <v>306</v>
      </c>
      <c r="B330">
        <v>118.14569294679862</v>
      </c>
      <c r="C330">
        <v>1.9543070532013758</v>
      </c>
      <c r="D330">
        <v>0.87250210994967992</v>
      </c>
      <c r="F330">
        <v>67.142857142857153</v>
      </c>
      <c r="G330">
        <v>136.4</v>
      </c>
    </row>
    <row r="331" spans="1:7" x14ac:dyDescent="0.2">
      <c r="A331">
        <v>307</v>
      </c>
      <c r="B331">
        <v>111.45672805130351</v>
      </c>
      <c r="C331">
        <v>1.4432719486964913</v>
      </c>
      <c r="D331">
        <v>0.64435003619624065</v>
      </c>
      <c r="F331">
        <v>67.362637362637372</v>
      </c>
      <c r="G331">
        <v>136.4</v>
      </c>
    </row>
    <row r="332" spans="1:7" x14ac:dyDescent="0.2">
      <c r="A332">
        <v>308</v>
      </c>
      <c r="B332">
        <v>132.17094192122383</v>
      </c>
      <c r="C332">
        <v>-0.47094192122384015</v>
      </c>
      <c r="D332">
        <v>-0.21025243666723684</v>
      </c>
      <c r="F332">
        <v>67.582417582417591</v>
      </c>
      <c r="G332">
        <v>136.5</v>
      </c>
    </row>
    <row r="333" spans="1:7" x14ac:dyDescent="0.2">
      <c r="A333">
        <v>309</v>
      </c>
      <c r="B333">
        <v>131.95516886007883</v>
      </c>
      <c r="C333">
        <v>0.34483113992118319</v>
      </c>
      <c r="D333">
        <v>0.15395016697336958</v>
      </c>
      <c r="F333">
        <v>67.80219780219781</v>
      </c>
      <c r="G333">
        <v>136.69999999999999</v>
      </c>
    </row>
    <row r="334" spans="1:7" x14ac:dyDescent="0.2">
      <c r="A334">
        <v>310</v>
      </c>
      <c r="B334">
        <v>83.190457041308079</v>
      </c>
      <c r="C334">
        <v>1.1095429586919181</v>
      </c>
      <c r="D334">
        <v>0.4953564338585828</v>
      </c>
      <c r="F334">
        <v>68.021978021978029</v>
      </c>
      <c r="G334">
        <v>136.69999999999999</v>
      </c>
    </row>
    <row r="335" spans="1:7" x14ac:dyDescent="0.2">
      <c r="A335">
        <v>311</v>
      </c>
      <c r="B335">
        <v>111.13306845958601</v>
      </c>
      <c r="C335">
        <v>-0.23306845958600775</v>
      </c>
      <c r="D335">
        <v>-0.10405361962870611</v>
      </c>
      <c r="F335">
        <v>68.241758241758248</v>
      </c>
      <c r="G335">
        <v>136.69999999999999</v>
      </c>
    </row>
    <row r="336" spans="1:7" x14ac:dyDescent="0.2">
      <c r="A336">
        <v>312</v>
      </c>
      <c r="B336">
        <v>142.31227579503897</v>
      </c>
      <c r="C336">
        <v>-1.0122757950389598</v>
      </c>
      <c r="D336">
        <v>-0.4519314227391647</v>
      </c>
      <c r="F336">
        <v>68.461538461538467</v>
      </c>
      <c r="G336">
        <v>136.69999999999999</v>
      </c>
    </row>
    <row r="337" spans="1:7" x14ac:dyDescent="0.2">
      <c r="A337">
        <v>313</v>
      </c>
      <c r="B337">
        <v>130.6605304932088</v>
      </c>
      <c r="C337">
        <v>0.33946950679120391</v>
      </c>
      <c r="D337">
        <v>0.15155646112708515</v>
      </c>
      <c r="F337">
        <v>68.681318681318686</v>
      </c>
      <c r="G337">
        <v>136.69999999999999</v>
      </c>
    </row>
    <row r="338" spans="1:7" x14ac:dyDescent="0.2">
      <c r="A338">
        <v>314</v>
      </c>
      <c r="B338">
        <v>119.76399090538615</v>
      </c>
      <c r="C338">
        <v>0.13600909461385413</v>
      </c>
      <c r="D338">
        <v>6.0721380413861492E-2</v>
      </c>
      <c r="F338">
        <v>68.901098901098905</v>
      </c>
      <c r="G338">
        <v>136.69999999999999</v>
      </c>
    </row>
    <row r="339" spans="1:7" x14ac:dyDescent="0.2">
      <c r="A339">
        <v>315</v>
      </c>
      <c r="B339">
        <v>132.17094192122383</v>
      </c>
      <c r="C339">
        <v>-0.47094192122384015</v>
      </c>
      <c r="D339">
        <v>-0.21025243666723684</v>
      </c>
      <c r="F339">
        <v>69.120879120879124</v>
      </c>
      <c r="G339">
        <v>136.80000000000001</v>
      </c>
    </row>
    <row r="340" spans="1:7" x14ac:dyDescent="0.2">
      <c r="A340">
        <v>316</v>
      </c>
      <c r="B340">
        <v>125.58986355630122</v>
      </c>
      <c r="C340">
        <v>0.61013644369877795</v>
      </c>
      <c r="D340">
        <v>0.27239595416305545</v>
      </c>
      <c r="F340">
        <v>69.340659340659343</v>
      </c>
      <c r="G340">
        <v>136.80000000000001</v>
      </c>
    </row>
    <row r="341" spans="1:7" x14ac:dyDescent="0.2">
      <c r="A341">
        <v>317</v>
      </c>
      <c r="B341">
        <v>139.93877212244394</v>
      </c>
      <c r="C341">
        <v>-0.43877212244393604</v>
      </c>
      <c r="D341">
        <v>-0.19589020158951756</v>
      </c>
      <c r="F341">
        <v>69.560439560439562</v>
      </c>
      <c r="G341">
        <v>136.80000000000001</v>
      </c>
    </row>
    <row r="342" spans="1:7" x14ac:dyDescent="0.2">
      <c r="A342">
        <v>318</v>
      </c>
      <c r="B342">
        <v>128.93434600404879</v>
      </c>
      <c r="C342">
        <v>-2.9343460040487912</v>
      </c>
      <c r="D342">
        <v>-1.3100413651278839</v>
      </c>
      <c r="F342">
        <v>69.780219780219781</v>
      </c>
      <c r="G342">
        <v>136.9</v>
      </c>
    </row>
    <row r="343" spans="1:7" x14ac:dyDescent="0.2">
      <c r="A343">
        <v>319</v>
      </c>
      <c r="B343">
        <v>129.79743824862879</v>
      </c>
      <c r="C343">
        <v>-0.89743824862878796</v>
      </c>
      <c r="D343">
        <v>-0.40066209871959119</v>
      </c>
      <c r="F343">
        <v>70</v>
      </c>
      <c r="G343">
        <v>136.9</v>
      </c>
    </row>
    <row r="344" spans="1:7" x14ac:dyDescent="0.2">
      <c r="A344">
        <v>320</v>
      </c>
      <c r="B344">
        <v>137.8889280415664</v>
      </c>
      <c r="C344">
        <v>1.3110719584335868</v>
      </c>
      <c r="D344">
        <v>0.58532923378406931</v>
      </c>
      <c r="F344">
        <v>70.219780219780219</v>
      </c>
      <c r="G344">
        <v>136.9</v>
      </c>
    </row>
    <row r="345" spans="1:7" x14ac:dyDescent="0.2">
      <c r="A345">
        <v>321</v>
      </c>
      <c r="B345">
        <v>114.36966437676108</v>
      </c>
      <c r="C345">
        <v>0.93033562323891772</v>
      </c>
      <c r="D345">
        <v>0.41534916066931116</v>
      </c>
      <c r="F345">
        <v>70.439560439560452</v>
      </c>
      <c r="G345">
        <v>136.9</v>
      </c>
    </row>
    <row r="346" spans="1:7" x14ac:dyDescent="0.2">
      <c r="A346">
        <v>322</v>
      </c>
      <c r="B346">
        <v>125.37409049515622</v>
      </c>
      <c r="C346">
        <v>3.4259095048437871</v>
      </c>
      <c r="D346">
        <v>1.5295003242076839</v>
      </c>
      <c r="F346">
        <v>70.659340659340671</v>
      </c>
      <c r="G346">
        <v>137.19999999999999</v>
      </c>
    </row>
    <row r="347" spans="1:7" x14ac:dyDescent="0.2">
      <c r="A347">
        <v>323</v>
      </c>
      <c r="B347">
        <v>135.9469704912614</v>
      </c>
      <c r="C347">
        <v>-4.6970491261390634E-2</v>
      </c>
      <c r="D347">
        <v>-2.097001730808034E-2</v>
      </c>
      <c r="F347">
        <v>70.87912087912089</v>
      </c>
      <c r="G347">
        <v>137.4</v>
      </c>
    </row>
    <row r="348" spans="1:7" x14ac:dyDescent="0.2">
      <c r="A348">
        <v>324</v>
      </c>
      <c r="B348">
        <v>129.47377865691129</v>
      </c>
      <c r="C348">
        <v>2.5262213430887073</v>
      </c>
      <c r="D348">
        <v>1.1278337497857318</v>
      </c>
      <c r="F348">
        <v>71.098901098901109</v>
      </c>
      <c r="G348">
        <v>137.4</v>
      </c>
    </row>
    <row r="349" spans="1:7" x14ac:dyDescent="0.2">
      <c r="A349">
        <v>325</v>
      </c>
      <c r="B349">
        <v>113.18291254046352</v>
      </c>
      <c r="C349">
        <v>0.11708745953647792</v>
      </c>
      <c r="D349">
        <v>5.227379972194067E-2</v>
      </c>
      <c r="F349">
        <v>71.318681318681328</v>
      </c>
      <c r="G349">
        <v>137.5</v>
      </c>
    </row>
    <row r="350" spans="1:7" x14ac:dyDescent="0.2">
      <c r="A350">
        <v>326</v>
      </c>
      <c r="B350">
        <v>108.65167825641848</v>
      </c>
      <c r="C350">
        <v>-4.7516782564184723</v>
      </c>
      <c r="D350">
        <v>-2.1213909542698337</v>
      </c>
      <c r="F350">
        <v>71.538461538461547</v>
      </c>
      <c r="G350">
        <v>137.5</v>
      </c>
    </row>
    <row r="351" spans="1:7" x14ac:dyDescent="0.2">
      <c r="A351">
        <v>327</v>
      </c>
      <c r="B351">
        <v>137.4573819192764</v>
      </c>
      <c r="C351">
        <v>3.5426180807235994</v>
      </c>
      <c r="D351">
        <v>1.5816049709864755</v>
      </c>
      <c r="F351">
        <v>71.758241758241766</v>
      </c>
      <c r="G351">
        <v>137.6</v>
      </c>
    </row>
    <row r="352" spans="1:7" x14ac:dyDescent="0.2">
      <c r="A352">
        <v>328</v>
      </c>
      <c r="B352">
        <v>136.8100627358414</v>
      </c>
      <c r="C352">
        <v>1.4899372641586126</v>
      </c>
      <c r="D352">
        <v>0.66518380749920536</v>
      </c>
      <c r="F352">
        <v>71.978021978021985</v>
      </c>
      <c r="G352">
        <v>137.69999999999999</v>
      </c>
    </row>
    <row r="353" spans="1:7" x14ac:dyDescent="0.2">
      <c r="A353">
        <v>329</v>
      </c>
      <c r="B353">
        <v>147.81448885423657</v>
      </c>
      <c r="C353">
        <v>0.48551114576343934</v>
      </c>
      <c r="D353">
        <v>0.21675687983050934</v>
      </c>
      <c r="F353">
        <v>72.197802197802204</v>
      </c>
      <c r="G353">
        <v>137.69999999999999</v>
      </c>
    </row>
    <row r="354" spans="1:7" x14ac:dyDescent="0.2">
      <c r="A354">
        <v>330</v>
      </c>
      <c r="B354">
        <v>120.62708314996615</v>
      </c>
      <c r="C354">
        <v>-1.4270831499661512</v>
      </c>
      <c r="D354">
        <v>-0.63712253270510066</v>
      </c>
      <c r="F354">
        <v>72.417582417582423</v>
      </c>
      <c r="G354">
        <v>137.69999999999999</v>
      </c>
    </row>
    <row r="355" spans="1:7" x14ac:dyDescent="0.2">
      <c r="A355">
        <v>331</v>
      </c>
      <c r="B355">
        <v>137.2416088581314</v>
      </c>
      <c r="C355">
        <v>-1.0416088581314114</v>
      </c>
      <c r="D355">
        <v>-0.4650271946638101</v>
      </c>
      <c r="F355">
        <v>72.637362637362642</v>
      </c>
      <c r="G355">
        <v>137.9</v>
      </c>
    </row>
    <row r="356" spans="1:7" x14ac:dyDescent="0.2">
      <c r="A356">
        <v>332</v>
      </c>
      <c r="B356">
        <v>125.48197702572872</v>
      </c>
      <c r="C356">
        <v>2.8180229742712868</v>
      </c>
      <c r="D356">
        <v>1.2581088457469829</v>
      </c>
      <c r="F356">
        <v>72.857142857142861</v>
      </c>
      <c r="G356">
        <v>138</v>
      </c>
    </row>
    <row r="357" spans="1:7" x14ac:dyDescent="0.2">
      <c r="A357">
        <v>333</v>
      </c>
      <c r="B357">
        <v>149.86433293511408</v>
      </c>
      <c r="C357">
        <v>-1.7643329351140835</v>
      </c>
      <c r="D357">
        <v>-0.78768799714408455</v>
      </c>
      <c r="F357">
        <v>73.07692307692308</v>
      </c>
      <c r="G357">
        <v>138</v>
      </c>
    </row>
    <row r="358" spans="1:7" x14ac:dyDescent="0.2">
      <c r="A358">
        <v>334</v>
      </c>
      <c r="B358">
        <v>141.66495661160397</v>
      </c>
      <c r="C358">
        <v>-0.36495661160395798</v>
      </c>
      <c r="D358">
        <v>-0.1629352015810015</v>
      </c>
      <c r="F358">
        <v>73.296703296703299</v>
      </c>
      <c r="G358">
        <v>138</v>
      </c>
    </row>
    <row r="359" spans="1:7" x14ac:dyDescent="0.2">
      <c r="A359">
        <v>335</v>
      </c>
      <c r="B359">
        <v>137.6731549804214</v>
      </c>
      <c r="C359">
        <v>-0.87315498042138984</v>
      </c>
      <c r="D359">
        <v>-0.38982081218136688</v>
      </c>
      <c r="F359">
        <v>73.516483516483518</v>
      </c>
      <c r="G359">
        <v>138</v>
      </c>
    </row>
    <row r="360" spans="1:7" x14ac:dyDescent="0.2">
      <c r="A360">
        <v>336</v>
      </c>
      <c r="B360">
        <v>139.29145293900893</v>
      </c>
      <c r="C360">
        <v>0.70854706099106579</v>
      </c>
      <c r="D360">
        <v>0.31633146116965272</v>
      </c>
      <c r="F360">
        <v>73.736263736263737</v>
      </c>
      <c r="G360">
        <v>138</v>
      </c>
    </row>
    <row r="361" spans="1:7" x14ac:dyDescent="0.2">
      <c r="A361">
        <v>337</v>
      </c>
      <c r="B361">
        <v>125.48197702572872</v>
      </c>
      <c r="C361">
        <v>2.8180229742712868</v>
      </c>
      <c r="D361">
        <v>1.2581088457469829</v>
      </c>
      <c r="F361">
        <v>73.956043956043956</v>
      </c>
      <c r="G361">
        <v>138.19999999999999</v>
      </c>
    </row>
    <row r="362" spans="1:7" x14ac:dyDescent="0.2">
      <c r="A362">
        <v>338</v>
      </c>
      <c r="B362">
        <v>132.49460151294133</v>
      </c>
      <c r="C362">
        <v>0.80539848705868167</v>
      </c>
      <c r="D362">
        <v>0.35957086587691445</v>
      </c>
      <c r="F362">
        <v>74.175824175824175</v>
      </c>
      <c r="G362">
        <v>138.19999999999999</v>
      </c>
    </row>
    <row r="363" spans="1:7" x14ac:dyDescent="0.2">
      <c r="A363">
        <v>339</v>
      </c>
      <c r="B363">
        <v>143.7148006924815</v>
      </c>
      <c r="C363">
        <v>1.3851993075184907</v>
      </c>
      <c r="D363">
        <v>0.6184234542524486</v>
      </c>
      <c r="F363">
        <v>74.395604395604394</v>
      </c>
      <c r="G363">
        <v>138.30000000000001</v>
      </c>
    </row>
    <row r="364" spans="1:7" x14ac:dyDescent="0.2">
      <c r="A364">
        <v>340</v>
      </c>
      <c r="B364">
        <v>111.45672805130351</v>
      </c>
      <c r="C364">
        <v>-0.85672805130352003</v>
      </c>
      <c r="D364">
        <v>-0.38248699516839707</v>
      </c>
      <c r="F364">
        <v>74.615384615384627</v>
      </c>
      <c r="G364">
        <v>138.30000000000001</v>
      </c>
    </row>
    <row r="365" spans="1:7" x14ac:dyDescent="0.2">
      <c r="A365">
        <v>341</v>
      </c>
      <c r="B365">
        <v>115.23275662134105</v>
      </c>
      <c r="C365">
        <v>-2.1327566213410591</v>
      </c>
      <c r="D365">
        <v>-0.95217107725265959</v>
      </c>
      <c r="F365">
        <v>74.835164835164846</v>
      </c>
      <c r="G365">
        <v>138.30000000000001</v>
      </c>
    </row>
    <row r="366" spans="1:7" x14ac:dyDescent="0.2">
      <c r="A366">
        <v>342</v>
      </c>
      <c r="B366">
        <v>124.51099825057619</v>
      </c>
      <c r="C366">
        <v>1.6890017494238094</v>
      </c>
      <c r="D366">
        <v>0.75405632276000678</v>
      </c>
      <c r="F366">
        <v>75.054945054945065</v>
      </c>
      <c r="G366">
        <v>138.30000000000001</v>
      </c>
    </row>
    <row r="367" spans="1:7" x14ac:dyDescent="0.2">
      <c r="A367">
        <v>343</v>
      </c>
      <c r="B367">
        <v>137.56526844984893</v>
      </c>
      <c r="C367">
        <v>3.4731550151064994E-2</v>
      </c>
      <c r="D367">
        <v>1.5505931239918017E-2</v>
      </c>
      <c r="F367">
        <v>75.274725274725284</v>
      </c>
      <c r="G367">
        <v>138.30000000000001</v>
      </c>
    </row>
    <row r="368" spans="1:7" x14ac:dyDescent="0.2">
      <c r="A368">
        <v>344</v>
      </c>
      <c r="B368">
        <v>115.23275662134105</v>
      </c>
      <c r="C368">
        <v>-2.1327566213410591</v>
      </c>
      <c r="D368">
        <v>-0.95217107725265959</v>
      </c>
      <c r="F368">
        <v>75.494505494505503</v>
      </c>
      <c r="G368">
        <v>138.30000000000001</v>
      </c>
    </row>
    <row r="369" spans="1:7" x14ac:dyDescent="0.2">
      <c r="A369">
        <v>345</v>
      </c>
      <c r="B369">
        <v>133.89712641038386</v>
      </c>
      <c r="C369">
        <v>-0.19712641038387346</v>
      </c>
      <c r="D369">
        <v>-8.8007260018323014E-2</v>
      </c>
      <c r="F369">
        <v>75.714285714285722</v>
      </c>
      <c r="G369">
        <v>138.4</v>
      </c>
    </row>
    <row r="370" spans="1:7" x14ac:dyDescent="0.2">
      <c r="A370">
        <v>346</v>
      </c>
      <c r="B370">
        <v>126.88450192317126</v>
      </c>
      <c r="C370">
        <v>-2.4845019231712513</v>
      </c>
      <c r="D370">
        <v>-1.109208077916908</v>
      </c>
      <c r="F370">
        <v>75.934065934065941</v>
      </c>
      <c r="G370">
        <v>138.6</v>
      </c>
    </row>
    <row r="371" spans="1:7" x14ac:dyDescent="0.2">
      <c r="A371">
        <v>347</v>
      </c>
      <c r="B371">
        <v>125.37409049515622</v>
      </c>
      <c r="C371">
        <v>3.4259095048437871</v>
      </c>
      <c r="D371">
        <v>1.5295003242076839</v>
      </c>
      <c r="F371">
        <v>76.15384615384616</v>
      </c>
      <c r="G371">
        <v>138.80000000000001</v>
      </c>
    </row>
    <row r="372" spans="1:7" x14ac:dyDescent="0.2">
      <c r="A372">
        <v>348</v>
      </c>
      <c r="B372">
        <v>116.63528151878359</v>
      </c>
      <c r="C372">
        <v>2.6647184812164113</v>
      </c>
      <c r="D372">
        <v>1.1896659194237966</v>
      </c>
      <c r="F372">
        <v>76.373626373626379</v>
      </c>
      <c r="G372">
        <v>138.9</v>
      </c>
    </row>
    <row r="373" spans="1:7" x14ac:dyDescent="0.2">
      <c r="A373">
        <v>349</v>
      </c>
      <c r="B373">
        <v>137.2416088581314</v>
      </c>
      <c r="C373">
        <v>-0.54160885813141135</v>
      </c>
      <c r="D373">
        <v>-0.24180175306280299</v>
      </c>
      <c r="F373">
        <v>76.593406593406598</v>
      </c>
      <c r="G373">
        <v>139</v>
      </c>
    </row>
    <row r="374" spans="1:7" x14ac:dyDescent="0.2">
      <c r="A374">
        <v>350</v>
      </c>
      <c r="B374">
        <v>139.93877212244394</v>
      </c>
      <c r="C374">
        <v>-0.43877212244393604</v>
      </c>
      <c r="D374">
        <v>-0.19589020158951756</v>
      </c>
      <c r="F374">
        <v>76.813186813186817</v>
      </c>
      <c r="G374">
        <v>139.19999999999999</v>
      </c>
    </row>
    <row r="375" spans="1:7" x14ac:dyDescent="0.2">
      <c r="A375">
        <v>351</v>
      </c>
      <c r="B375">
        <v>134.97599171610887</v>
      </c>
      <c r="C375">
        <v>0.22400828389112348</v>
      </c>
      <c r="D375">
        <v>0.10000869618775961</v>
      </c>
      <c r="F375">
        <v>77.032967032967036</v>
      </c>
      <c r="G375">
        <v>139.19999999999999</v>
      </c>
    </row>
    <row r="376" spans="1:7" x14ac:dyDescent="0.2">
      <c r="A376">
        <v>352</v>
      </c>
      <c r="B376">
        <v>126.56084233145373</v>
      </c>
      <c r="C376">
        <v>-2.0608423314537276</v>
      </c>
      <c r="D376">
        <v>-0.9200648790176148</v>
      </c>
      <c r="F376">
        <v>77.252747252747255</v>
      </c>
      <c r="G376">
        <v>139.5</v>
      </c>
    </row>
    <row r="377" spans="1:7" x14ac:dyDescent="0.2">
      <c r="A377">
        <v>353</v>
      </c>
      <c r="B377">
        <v>134.22078600210133</v>
      </c>
      <c r="C377">
        <v>0.37921399789865973</v>
      </c>
      <c r="D377">
        <v>0.16930042428442338</v>
      </c>
      <c r="F377">
        <v>77.472527472527474</v>
      </c>
      <c r="G377">
        <v>139.5</v>
      </c>
    </row>
    <row r="378" spans="1:7" x14ac:dyDescent="0.2">
      <c r="A378">
        <v>354</v>
      </c>
      <c r="B378">
        <v>132.92614763523133</v>
      </c>
      <c r="C378">
        <v>-0.22614763523134229</v>
      </c>
      <c r="D378">
        <v>-0.1009638114830797</v>
      </c>
      <c r="F378">
        <v>77.692307692307693</v>
      </c>
      <c r="G378">
        <v>139.5</v>
      </c>
    </row>
    <row r="379" spans="1:7" x14ac:dyDescent="0.2">
      <c r="A379">
        <v>355</v>
      </c>
      <c r="B379">
        <v>116.20373539649358</v>
      </c>
      <c r="C379">
        <v>9.6264603506412527E-2</v>
      </c>
      <c r="D379">
        <v>4.2977417256529586E-2</v>
      </c>
      <c r="F379">
        <v>77.912087912087912</v>
      </c>
      <c r="G379">
        <v>139.5</v>
      </c>
    </row>
    <row r="380" spans="1:7" x14ac:dyDescent="0.2">
      <c r="A380">
        <v>356</v>
      </c>
      <c r="B380">
        <v>105.30719580867091</v>
      </c>
      <c r="C380">
        <v>-3.2071958086709174</v>
      </c>
      <c r="D380">
        <v>-1.4318554013829292</v>
      </c>
      <c r="F380">
        <v>78.131868131868131</v>
      </c>
      <c r="G380">
        <v>139.6</v>
      </c>
    </row>
    <row r="381" spans="1:7" x14ac:dyDescent="0.2">
      <c r="A381">
        <v>357</v>
      </c>
      <c r="B381">
        <v>130.01321130977379</v>
      </c>
      <c r="C381">
        <v>1.5867886902262001</v>
      </c>
      <c r="D381">
        <v>0.70842321220645432</v>
      </c>
      <c r="F381">
        <v>78.35164835164835</v>
      </c>
      <c r="G381">
        <v>139.6</v>
      </c>
    </row>
    <row r="382" spans="1:7" x14ac:dyDescent="0.2">
      <c r="A382">
        <v>358</v>
      </c>
      <c r="B382">
        <v>148.24603497652654</v>
      </c>
      <c r="C382">
        <v>-1.8460349765265391</v>
      </c>
      <c r="D382">
        <v>-0.82416394569208296</v>
      </c>
      <c r="F382">
        <v>78.571428571428584</v>
      </c>
      <c r="G382">
        <v>139.6</v>
      </c>
    </row>
    <row r="383" spans="1:7" x14ac:dyDescent="0.2">
      <c r="A383">
        <v>359</v>
      </c>
      <c r="B383">
        <v>113.50657213218105</v>
      </c>
      <c r="C383">
        <v>-1.7065721321810514</v>
      </c>
      <c r="D383">
        <v>-0.76190063566017496</v>
      </c>
      <c r="F383">
        <v>78.791208791208803</v>
      </c>
      <c r="G383">
        <v>139.6</v>
      </c>
    </row>
    <row r="384" spans="1:7" x14ac:dyDescent="0.2">
      <c r="A384">
        <v>360</v>
      </c>
      <c r="B384">
        <v>133.57346681866633</v>
      </c>
      <c r="C384">
        <v>-3.3734668186663441</v>
      </c>
      <c r="D384">
        <v>-1.5060872406462784</v>
      </c>
      <c r="F384">
        <v>79.010989010989022</v>
      </c>
      <c r="G384">
        <v>139.69999999999999</v>
      </c>
    </row>
    <row r="385" spans="1:7" x14ac:dyDescent="0.2">
      <c r="A385">
        <v>361</v>
      </c>
      <c r="B385">
        <v>126.56084233145373</v>
      </c>
      <c r="C385">
        <v>-1.0608423314537276</v>
      </c>
      <c r="D385">
        <v>-0.4736139958156006</v>
      </c>
      <c r="F385">
        <v>79.230769230769241</v>
      </c>
      <c r="G385">
        <v>139.69999999999999</v>
      </c>
    </row>
    <row r="386" spans="1:7" x14ac:dyDescent="0.2">
      <c r="A386">
        <v>362</v>
      </c>
      <c r="B386">
        <v>136.7021762052689</v>
      </c>
      <c r="C386">
        <v>0.69782379473110723</v>
      </c>
      <c r="D386">
        <v>0.31154404947708386</v>
      </c>
      <c r="F386">
        <v>79.45054945054946</v>
      </c>
      <c r="G386">
        <v>139.69999999999999</v>
      </c>
    </row>
    <row r="387" spans="1:7" x14ac:dyDescent="0.2">
      <c r="A387">
        <v>363</v>
      </c>
      <c r="B387">
        <v>123.32424641427869</v>
      </c>
      <c r="C387">
        <v>-1.2242464142786957</v>
      </c>
      <c r="D387">
        <v>-0.54656589291162272</v>
      </c>
      <c r="F387">
        <v>79.670329670329679</v>
      </c>
      <c r="G387">
        <v>139.69999999999999</v>
      </c>
    </row>
    <row r="388" spans="1:7" x14ac:dyDescent="0.2">
      <c r="A388">
        <v>364</v>
      </c>
      <c r="B388">
        <v>111.67250111244851</v>
      </c>
      <c r="C388">
        <v>0.6274988875514822</v>
      </c>
      <c r="D388">
        <v>0.28014743255564062</v>
      </c>
      <c r="F388">
        <v>79.890109890109898</v>
      </c>
      <c r="G388">
        <v>139.80000000000001</v>
      </c>
    </row>
    <row r="389" spans="1:7" x14ac:dyDescent="0.2">
      <c r="A389">
        <v>365</v>
      </c>
      <c r="B389">
        <v>135.19176477725387</v>
      </c>
      <c r="C389">
        <v>0.50823522274612287</v>
      </c>
      <c r="D389">
        <v>0.22690206406937896</v>
      </c>
      <c r="F389">
        <v>80.109890109890117</v>
      </c>
      <c r="G389">
        <v>140</v>
      </c>
    </row>
    <row r="390" spans="1:7" x14ac:dyDescent="0.2">
      <c r="A390">
        <v>366</v>
      </c>
      <c r="B390">
        <v>129.79743824862879</v>
      </c>
      <c r="C390">
        <v>-0.89743824862878796</v>
      </c>
      <c r="D390">
        <v>-0.40066209871959119</v>
      </c>
      <c r="F390">
        <v>80.329670329670336</v>
      </c>
      <c r="G390">
        <v>140</v>
      </c>
    </row>
    <row r="391" spans="1:7" x14ac:dyDescent="0.2">
      <c r="A391">
        <v>367</v>
      </c>
      <c r="B391">
        <v>142.74382191732897</v>
      </c>
      <c r="C391">
        <v>0.35617808267102191</v>
      </c>
      <c r="D391">
        <v>0.15901601958567776</v>
      </c>
      <c r="F391">
        <v>80.549450549450555</v>
      </c>
      <c r="G391">
        <v>140.1</v>
      </c>
    </row>
    <row r="392" spans="1:7" x14ac:dyDescent="0.2">
      <c r="A392">
        <v>368</v>
      </c>
      <c r="B392">
        <v>134.54444559381886</v>
      </c>
      <c r="C392">
        <v>2.9555544061811361</v>
      </c>
      <c r="D392">
        <v>1.3195098749911729</v>
      </c>
      <c r="F392">
        <v>80.769230769230774</v>
      </c>
      <c r="G392">
        <v>140.1</v>
      </c>
    </row>
    <row r="393" spans="1:7" x14ac:dyDescent="0.2">
      <c r="A393">
        <v>369</v>
      </c>
      <c r="B393">
        <v>117.49837376336359</v>
      </c>
      <c r="C393">
        <v>-0.89837376336359398</v>
      </c>
      <c r="D393">
        <v>-0.40107976009919383</v>
      </c>
      <c r="F393">
        <v>80.989010989010993</v>
      </c>
      <c r="G393">
        <v>140.19999999999999</v>
      </c>
    </row>
    <row r="394" spans="1:7" x14ac:dyDescent="0.2">
      <c r="A394">
        <v>370</v>
      </c>
      <c r="B394">
        <v>123.10847335313369</v>
      </c>
      <c r="C394">
        <v>-2.3084733531336923</v>
      </c>
      <c r="D394">
        <v>-1.0306199673548522</v>
      </c>
      <c r="F394">
        <v>81.208791208791212</v>
      </c>
      <c r="G394">
        <v>140.4</v>
      </c>
    </row>
    <row r="395" spans="1:7" x14ac:dyDescent="0.2">
      <c r="A395">
        <v>371</v>
      </c>
      <c r="B395">
        <v>142.528048856184</v>
      </c>
      <c r="C395">
        <v>0.87195114381600547</v>
      </c>
      <c r="D395">
        <v>0.38928335826566213</v>
      </c>
      <c r="F395">
        <v>81.428571428571431</v>
      </c>
      <c r="G395">
        <v>140.4</v>
      </c>
    </row>
    <row r="396" spans="1:7" x14ac:dyDescent="0.2">
      <c r="A396">
        <v>372</v>
      </c>
      <c r="B396">
        <v>145.98041783450404</v>
      </c>
      <c r="C396">
        <v>1.2195821654959502</v>
      </c>
      <c r="D396">
        <v>0.54448353492309198</v>
      </c>
      <c r="F396">
        <v>81.64835164835165</v>
      </c>
      <c r="G396">
        <v>140.4</v>
      </c>
    </row>
    <row r="397" spans="1:7" x14ac:dyDescent="0.2">
      <c r="A397">
        <v>373</v>
      </c>
      <c r="B397">
        <v>115.34064315191355</v>
      </c>
      <c r="C397">
        <v>-2.8406431519135538</v>
      </c>
      <c r="D397">
        <v>-1.2682076440335595</v>
      </c>
      <c r="F397">
        <v>81.868131868131869</v>
      </c>
      <c r="G397">
        <v>140.5</v>
      </c>
    </row>
    <row r="398" spans="1:7" x14ac:dyDescent="0.2">
      <c r="A398">
        <v>374</v>
      </c>
      <c r="B398">
        <v>131.19996314607133</v>
      </c>
      <c r="C398">
        <v>1.0000368539286626</v>
      </c>
      <c r="D398">
        <v>0.44646733667101507</v>
      </c>
      <c r="F398">
        <v>82.087912087912088</v>
      </c>
      <c r="G398">
        <v>140.69999999999999</v>
      </c>
    </row>
    <row r="399" spans="1:7" x14ac:dyDescent="0.2">
      <c r="A399">
        <v>375</v>
      </c>
      <c r="B399">
        <v>130.6605304932088</v>
      </c>
      <c r="C399">
        <v>0.33946950679120391</v>
      </c>
      <c r="D399">
        <v>0.15155646112708515</v>
      </c>
      <c r="F399">
        <v>82.307692307692307</v>
      </c>
      <c r="G399">
        <v>140.69999999999999</v>
      </c>
    </row>
    <row r="400" spans="1:7" x14ac:dyDescent="0.2">
      <c r="A400">
        <v>376</v>
      </c>
      <c r="B400">
        <v>132.60248804351383</v>
      </c>
      <c r="C400">
        <v>0.29751195648617568</v>
      </c>
      <c r="D400">
        <v>0.13282447573641235</v>
      </c>
      <c r="F400">
        <v>82.52747252747254</v>
      </c>
      <c r="G400">
        <v>140.69999999999999</v>
      </c>
    </row>
    <row r="401" spans="1:7" x14ac:dyDescent="0.2">
      <c r="A401">
        <v>377</v>
      </c>
      <c r="B401">
        <v>139.93877212244394</v>
      </c>
      <c r="C401">
        <v>-1.938772122443936</v>
      </c>
      <c r="D401">
        <v>-0.86556652639253884</v>
      </c>
      <c r="F401">
        <v>82.747252747252759</v>
      </c>
      <c r="G401">
        <v>140.80000000000001</v>
      </c>
    </row>
    <row r="402" spans="1:7" x14ac:dyDescent="0.2">
      <c r="A402">
        <v>378</v>
      </c>
      <c r="B402">
        <v>145.22521212049654</v>
      </c>
      <c r="C402">
        <v>1.2747878795034637</v>
      </c>
      <c r="D402">
        <v>0.56913017469954419</v>
      </c>
      <c r="F402">
        <v>82.967032967032978</v>
      </c>
      <c r="G402">
        <v>141</v>
      </c>
    </row>
    <row r="403" spans="1:7" x14ac:dyDescent="0.2">
      <c r="A403">
        <v>379</v>
      </c>
      <c r="B403">
        <v>138.10470110271143</v>
      </c>
      <c r="C403">
        <v>1.5952988972885578</v>
      </c>
      <c r="D403">
        <v>0.71222260166567597</v>
      </c>
      <c r="F403">
        <v>83.186813186813197</v>
      </c>
      <c r="G403">
        <v>141.30000000000001</v>
      </c>
    </row>
    <row r="404" spans="1:7" x14ac:dyDescent="0.2">
      <c r="A404">
        <v>380</v>
      </c>
      <c r="B404">
        <v>108.11224560355595</v>
      </c>
      <c r="C404">
        <v>-1.8122456035559509</v>
      </c>
      <c r="D404">
        <v>-0.80907865028652159</v>
      </c>
      <c r="F404">
        <v>83.406593406593416</v>
      </c>
      <c r="G404">
        <v>141.30000000000001</v>
      </c>
    </row>
    <row r="405" spans="1:7" x14ac:dyDescent="0.2">
      <c r="A405">
        <v>381</v>
      </c>
      <c r="B405">
        <v>132.49460151294133</v>
      </c>
      <c r="C405">
        <v>4.405398487058676</v>
      </c>
      <c r="D405">
        <v>1.966794045404163</v>
      </c>
      <c r="F405">
        <v>83.626373626373635</v>
      </c>
      <c r="G405">
        <v>141.30000000000001</v>
      </c>
    </row>
    <row r="406" spans="1:7" x14ac:dyDescent="0.2">
      <c r="A406">
        <v>382</v>
      </c>
      <c r="B406">
        <v>111.34884152073101</v>
      </c>
      <c r="C406">
        <v>-0.34884152073101404</v>
      </c>
      <c r="D406">
        <v>-0.15574060502789497</v>
      </c>
      <c r="F406">
        <v>83.846153846153854</v>
      </c>
      <c r="G406">
        <v>141.30000000000001</v>
      </c>
    </row>
    <row r="407" spans="1:7" x14ac:dyDescent="0.2">
      <c r="A407">
        <v>383</v>
      </c>
      <c r="B407">
        <v>127.42393457603376</v>
      </c>
      <c r="C407">
        <v>-1.9239345760337585</v>
      </c>
      <c r="D407">
        <v>-0.85894229069316419</v>
      </c>
      <c r="F407">
        <v>84.065934065934073</v>
      </c>
      <c r="G407">
        <v>141.4</v>
      </c>
    </row>
    <row r="408" spans="1:7" x14ac:dyDescent="0.2">
      <c r="A408">
        <v>384</v>
      </c>
      <c r="B408">
        <v>119.76399090538615</v>
      </c>
      <c r="C408">
        <v>0.13600909461385413</v>
      </c>
      <c r="D408">
        <v>6.0721380413861492E-2</v>
      </c>
      <c r="F408">
        <v>84.285714285714292</v>
      </c>
      <c r="G408">
        <v>141.4</v>
      </c>
    </row>
    <row r="409" spans="1:7" x14ac:dyDescent="0.2">
      <c r="A409">
        <v>385</v>
      </c>
      <c r="B409">
        <v>135.08387824668137</v>
      </c>
      <c r="C409">
        <v>1.0161217533186289</v>
      </c>
      <c r="D409">
        <v>0.45364845420988104</v>
      </c>
      <c r="F409">
        <v>84.505494505494511</v>
      </c>
      <c r="G409">
        <v>141.5</v>
      </c>
    </row>
    <row r="410" spans="1:7" x14ac:dyDescent="0.2">
      <c r="A410">
        <v>386</v>
      </c>
      <c r="B410">
        <v>127.31604804546126</v>
      </c>
      <c r="C410">
        <v>3.6839519545387418</v>
      </c>
      <c r="D410">
        <v>1.6447036037776077</v>
      </c>
      <c r="F410">
        <v>84.72527472527473</v>
      </c>
      <c r="G410">
        <v>141.69999999999999</v>
      </c>
    </row>
    <row r="411" spans="1:7" x14ac:dyDescent="0.2">
      <c r="A411">
        <v>387</v>
      </c>
      <c r="B411">
        <v>114.69332396847855</v>
      </c>
      <c r="C411">
        <v>1.2066760315214538</v>
      </c>
      <c r="D411">
        <v>0.53872158001145454</v>
      </c>
      <c r="F411">
        <v>84.945054945054949</v>
      </c>
      <c r="G411">
        <v>141.9</v>
      </c>
    </row>
    <row r="412" spans="1:7" x14ac:dyDescent="0.2">
      <c r="A412">
        <v>388</v>
      </c>
      <c r="B412">
        <v>146.51985048736654</v>
      </c>
      <c r="C412">
        <v>1.4801495126334601</v>
      </c>
      <c r="D412">
        <v>0.66081405718623909</v>
      </c>
      <c r="F412">
        <v>85.164835164835168</v>
      </c>
      <c r="G412">
        <v>141.9</v>
      </c>
    </row>
    <row r="413" spans="1:7" x14ac:dyDescent="0.2">
      <c r="A413">
        <v>389</v>
      </c>
      <c r="B413">
        <v>129.79743824862879</v>
      </c>
      <c r="C413">
        <v>-0.89743824862878796</v>
      </c>
      <c r="D413">
        <v>-0.40066209871959119</v>
      </c>
      <c r="F413">
        <v>85.384615384615387</v>
      </c>
      <c r="G413">
        <v>141.9</v>
      </c>
    </row>
    <row r="414" spans="1:7" x14ac:dyDescent="0.2">
      <c r="A414">
        <v>390</v>
      </c>
      <c r="B414">
        <v>139.29145293900893</v>
      </c>
      <c r="C414">
        <v>0.70854706099106579</v>
      </c>
      <c r="D414">
        <v>0.31633146116965272</v>
      </c>
      <c r="F414">
        <v>85.604395604395606</v>
      </c>
      <c r="G414">
        <v>142</v>
      </c>
    </row>
    <row r="415" spans="1:7" x14ac:dyDescent="0.2">
      <c r="A415">
        <v>391</v>
      </c>
      <c r="B415">
        <v>129.79743824862879</v>
      </c>
      <c r="C415">
        <v>-0.89743824862878796</v>
      </c>
      <c r="D415">
        <v>-0.40066209871959119</v>
      </c>
      <c r="F415">
        <v>85.824175824175825</v>
      </c>
      <c r="G415">
        <v>142</v>
      </c>
    </row>
    <row r="416" spans="1:7" x14ac:dyDescent="0.2">
      <c r="A416">
        <v>392</v>
      </c>
      <c r="B416">
        <v>145.87253130393154</v>
      </c>
      <c r="C416">
        <v>-6.0725313039315267</v>
      </c>
      <c r="D416">
        <v>-2.7110869639121091</v>
      </c>
      <c r="F416">
        <v>86.043956043956044</v>
      </c>
      <c r="G416">
        <v>142.30000000000001</v>
      </c>
    </row>
    <row r="417" spans="1:7" x14ac:dyDescent="0.2">
      <c r="A417">
        <v>393</v>
      </c>
      <c r="B417">
        <v>144.47000640648901</v>
      </c>
      <c r="C417">
        <v>-2.4700064064890057</v>
      </c>
      <c r="D417">
        <v>-1.1027365416916499</v>
      </c>
      <c r="F417">
        <v>86.263736263736263</v>
      </c>
      <c r="G417">
        <v>142.30000000000001</v>
      </c>
    </row>
    <row r="418" spans="1:7" x14ac:dyDescent="0.2">
      <c r="A418">
        <v>394</v>
      </c>
      <c r="B418">
        <v>125.37409049515622</v>
      </c>
      <c r="C418">
        <v>1.22590950484377</v>
      </c>
      <c r="D418">
        <v>0.54730838116324498</v>
      </c>
      <c r="F418">
        <v>86.483516483516482</v>
      </c>
      <c r="G418">
        <v>142.30000000000001</v>
      </c>
    </row>
    <row r="419" spans="1:7" x14ac:dyDescent="0.2">
      <c r="A419">
        <v>395</v>
      </c>
      <c r="B419">
        <v>142.63593538675647</v>
      </c>
      <c r="C419">
        <v>-0.33593538675646073</v>
      </c>
      <c r="D419">
        <v>-0.14997865011623213</v>
      </c>
      <c r="F419">
        <v>86.703296703296715</v>
      </c>
      <c r="G419">
        <v>142.5</v>
      </c>
    </row>
    <row r="420" spans="1:7" x14ac:dyDescent="0.2">
      <c r="A420">
        <v>396</v>
      </c>
      <c r="B420">
        <v>134.65233212439136</v>
      </c>
      <c r="C420">
        <v>-3.2523321243913585</v>
      </c>
      <c r="D420">
        <v>-1.4520065494008052</v>
      </c>
      <c r="F420">
        <v>86.923076923076934</v>
      </c>
      <c r="G420">
        <v>142.5</v>
      </c>
    </row>
    <row r="421" spans="1:7" x14ac:dyDescent="0.2">
      <c r="A421">
        <v>397</v>
      </c>
      <c r="B421">
        <v>134.86810518553636</v>
      </c>
      <c r="C421">
        <v>1.1318948144636352</v>
      </c>
      <c r="D421">
        <v>0.5053354396090699</v>
      </c>
      <c r="F421">
        <v>87.142857142857153</v>
      </c>
      <c r="G421">
        <v>143</v>
      </c>
    </row>
    <row r="422" spans="1:7" x14ac:dyDescent="0.2">
      <c r="A422">
        <v>398</v>
      </c>
      <c r="B422">
        <v>131.09207661549883</v>
      </c>
      <c r="C422">
        <v>2.1079233845011629</v>
      </c>
      <c r="D422">
        <v>0.94108425673272311</v>
      </c>
      <c r="F422">
        <v>87.362637362637372</v>
      </c>
      <c r="G422">
        <v>143</v>
      </c>
    </row>
    <row r="423" spans="1:7" x14ac:dyDescent="0.2">
      <c r="A423">
        <v>399</v>
      </c>
      <c r="B423">
        <v>145.98041783450404</v>
      </c>
      <c r="C423">
        <v>1.2195821654959502</v>
      </c>
      <c r="D423">
        <v>0.54448353492309198</v>
      </c>
      <c r="F423">
        <v>87.582417582417591</v>
      </c>
      <c r="G423">
        <v>143</v>
      </c>
    </row>
    <row r="424" spans="1:7" x14ac:dyDescent="0.2">
      <c r="A424">
        <v>400</v>
      </c>
      <c r="B424">
        <v>135.19176477725387</v>
      </c>
      <c r="C424">
        <v>0.50823522274612287</v>
      </c>
      <c r="D424">
        <v>0.22690206406937896</v>
      </c>
      <c r="F424">
        <v>87.80219780219781</v>
      </c>
      <c r="G424">
        <v>143</v>
      </c>
    </row>
    <row r="425" spans="1:7" x14ac:dyDescent="0.2">
      <c r="A425">
        <v>401</v>
      </c>
      <c r="B425">
        <v>124.51099825057619</v>
      </c>
      <c r="C425">
        <v>-0.21099825057619626</v>
      </c>
      <c r="D425">
        <v>-9.4200355323822718E-2</v>
      </c>
      <c r="F425">
        <v>88.021978021978029</v>
      </c>
      <c r="G425">
        <v>143</v>
      </c>
    </row>
    <row r="426" spans="1:7" x14ac:dyDescent="0.2">
      <c r="A426">
        <v>402</v>
      </c>
      <c r="B426">
        <v>110.70152233729601</v>
      </c>
      <c r="C426">
        <v>-2.4015223372960151</v>
      </c>
      <c r="D426">
        <v>-1.0721617685151714</v>
      </c>
      <c r="F426">
        <v>88.241758241758248</v>
      </c>
      <c r="G426">
        <v>143</v>
      </c>
    </row>
    <row r="427" spans="1:7" x14ac:dyDescent="0.2">
      <c r="A427">
        <v>403</v>
      </c>
      <c r="B427">
        <v>123.00058682256119</v>
      </c>
      <c r="C427">
        <v>2.299413177438808</v>
      </c>
      <c r="D427">
        <v>1.0265750439139056</v>
      </c>
      <c r="F427">
        <v>88.461538461538467</v>
      </c>
      <c r="G427">
        <v>143</v>
      </c>
    </row>
    <row r="428" spans="1:7" x14ac:dyDescent="0.2">
      <c r="A428">
        <v>404</v>
      </c>
      <c r="B428">
        <v>129.90532477920127</v>
      </c>
      <c r="C428">
        <v>-3.8053247792012712</v>
      </c>
      <c r="D428">
        <v>-1.6988906085449171</v>
      </c>
      <c r="F428">
        <v>88.681318681318686</v>
      </c>
      <c r="G428">
        <v>143.1</v>
      </c>
    </row>
    <row r="429" spans="1:7" x14ac:dyDescent="0.2">
      <c r="A429">
        <v>405</v>
      </c>
      <c r="B429">
        <v>125.69775008687373</v>
      </c>
      <c r="C429">
        <v>1.9022499131262691</v>
      </c>
      <c r="D429">
        <v>0.84926115378617761</v>
      </c>
      <c r="F429">
        <v>88.901098901098905</v>
      </c>
      <c r="G429">
        <v>143.1</v>
      </c>
    </row>
    <row r="430" spans="1:7" x14ac:dyDescent="0.2">
      <c r="A430">
        <v>406</v>
      </c>
      <c r="B430">
        <v>118.46935253851612</v>
      </c>
      <c r="C430">
        <v>1.0306474614838805</v>
      </c>
      <c r="D430">
        <v>0.46013346944939237</v>
      </c>
      <c r="F430">
        <v>89.120879120879124</v>
      </c>
      <c r="G430">
        <v>143.1</v>
      </c>
    </row>
    <row r="431" spans="1:7" x14ac:dyDescent="0.2">
      <c r="A431">
        <v>407</v>
      </c>
      <c r="B431">
        <v>137.2416088581314</v>
      </c>
      <c r="C431">
        <v>0.45839114186858865</v>
      </c>
      <c r="D431">
        <v>0.20464913013921118</v>
      </c>
      <c r="F431">
        <v>89.340659340659343</v>
      </c>
      <c r="G431">
        <v>143.1</v>
      </c>
    </row>
    <row r="432" spans="1:7" x14ac:dyDescent="0.2">
      <c r="A432">
        <v>408</v>
      </c>
      <c r="B432">
        <v>140.80186436702397</v>
      </c>
      <c r="C432">
        <v>-0.40186436702396122</v>
      </c>
      <c r="D432">
        <v>-0.17941270158526587</v>
      </c>
      <c r="F432">
        <v>89.560439560439562</v>
      </c>
      <c r="G432">
        <v>143.1</v>
      </c>
    </row>
    <row r="433" spans="1:7" x14ac:dyDescent="0.2">
      <c r="A433">
        <v>409</v>
      </c>
      <c r="B433">
        <v>129.36589212633876</v>
      </c>
      <c r="C433">
        <v>-1.2658921263387697</v>
      </c>
      <c r="D433">
        <v>-0.56515865784241948</v>
      </c>
      <c r="F433">
        <v>89.780219780219781</v>
      </c>
      <c r="G433">
        <v>143.19999999999999</v>
      </c>
    </row>
    <row r="434" spans="1:7" x14ac:dyDescent="0.2">
      <c r="A434">
        <v>410</v>
      </c>
      <c r="B434">
        <v>141.66495661160397</v>
      </c>
      <c r="C434">
        <v>-0.16495661160396935</v>
      </c>
      <c r="D434">
        <v>-7.3645024940603737E-2</v>
      </c>
      <c r="F434">
        <v>90</v>
      </c>
      <c r="G434">
        <v>143.30000000000001</v>
      </c>
    </row>
    <row r="435" spans="1:7" x14ac:dyDescent="0.2">
      <c r="A435">
        <v>411</v>
      </c>
      <c r="B435">
        <v>138.4283606944289</v>
      </c>
      <c r="C435">
        <v>-0.12836069442889197</v>
      </c>
      <c r="D435">
        <v>-5.7306745396202688E-2</v>
      </c>
      <c r="F435">
        <v>90.219780219780219</v>
      </c>
      <c r="G435">
        <v>143.4</v>
      </c>
    </row>
    <row r="436" spans="1:7" x14ac:dyDescent="0.2">
      <c r="A436">
        <v>412</v>
      </c>
      <c r="B436">
        <v>135.29965130782637</v>
      </c>
      <c r="C436">
        <v>0.20034869217363394</v>
      </c>
      <c r="D436">
        <v>8.9445850569287333E-2</v>
      </c>
      <c r="F436">
        <v>90.439560439560438</v>
      </c>
      <c r="G436">
        <v>143.4</v>
      </c>
    </row>
    <row r="437" spans="1:7" x14ac:dyDescent="0.2">
      <c r="A437">
        <v>413</v>
      </c>
      <c r="B437">
        <v>128.28702682061376</v>
      </c>
      <c r="C437">
        <v>-1.3870268206137553</v>
      </c>
      <c r="D437">
        <v>-0.6192393490878928</v>
      </c>
      <c r="F437">
        <v>90.659340659340671</v>
      </c>
      <c r="G437">
        <v>143.4</v>
      </c>
    </row>
    <row r="438" spans="1:7" x14ac:dyDescent="0.2">
      <c r="A438">
        <v>414</v>
      </c>
      <c r="B438">
        <v>137.7810415109939</v>
      </c>
      <c r="C438">
        <v>1.0189584890061099</v>
      </c>
      <c r="D438">
        <v>0.45491491736296763</v>
      </c>
      <c r="F438">
        <v>90.87912087912089</v>
      </c>
      <c r="G438">
        <v>143.4</v>
      </c>
    </row>
    <row r="439" spans="1:7" x14ac:dyDescent="0.2">
      <c r="A439">
        <v>415</v>
      </c>
      <c r="B439">
        <v>124.07945212828622</v>
      </c>
      <c r="C439">
        <v>2.6205478717137822</v>
      </c>
      <c r="D439">
        <v>1.1699459117997766</v>
      </c>
      <c r="F439">
        <v>91.098901098901109</v>
      </c>
      <c r="G439">
        <v>143.4</v>
      </c>
    </row>
    <row r="440" spans="1:7" x14ac:dyDescent="0.2">
      <c r="A440">
        <v>416</v>
      </c>
      <c r="B440">
        <v>126.56084233145373</v>
      </c>
      <c r="C440">
        <v>-1.0608423314537276</v>
      </c>
      <c r="D440">
        <v>-0.4736139958156006</v>
      </c>
      <c r="F440">
        <v>91.318681318681328</v>
      </c>
      <c r="G440">
        <v>143.5</v>
      </c>
    </row>
    <row r="441" spans="1:7" x14ac:dyDescent="0.2">
      <c r="A441">
        <v>417</v>
      </c>
      <c r="B441">
        <v>130.6605304932088</v>
      </c>
      <c r="C441">
        <v>0.33946950679120391</v>
      </c>
      <c r="D441">
        <v>0.15155646112708515</v>
      </c>
      <c r="F441">
        <v>91.538461538461547</v>
      </c>
      <c r="G441">
        <v>143.6</v>
      </c>
    </row>
    <row r="442" spans="1:7" x14ac:dyDescent="0.2">
      <c r="A442">
        <v>418</v>
      </c>
      <c r="B442">
        <v>92.684471731688234</v>
      </c>
      <c r="C442">
        <v>-4.3844717316882367</v>
      </c>
      <c r="D442">
        <v>-1.9574512769864778</v>
      </c>
      <c r="F442">
        <v>91.758241758241766</v>
      </c>
      <c r="G442">
        <v>143.69999999999999</v>
      </c>
    </row>
    <row r="443" spans="1:7" x14ac:dyDescent="0.2">
      <c r="A443">
        <v>419</v>
      </c>
      <c r="B443">
        <v>114.15389131561605</v>
      </c>
      <c r="C443">
        <v>-0.55389131561605609</v>
      </c>
      <c r="D443">
        <v>-0.24728526705471385</v>
      </c>
      <c r="F443">
        <v>91.978021978021985</v>
      </c>
      <c r="G443">
        <v>143.69999999999999</v>
      </c>
    </row>
    <row r="444" spans="1:7" x14ac:dyDescent="0.2">
      <c r="A444">
        <v>420</v>
      </c>
      <c r="B444">
        <v>142.63593538675647</v>
      </c>
      <c r="C444">
        <v>0.76406461324353359</v>
      </c>
      <c r="D444">
        <v>0.34111732140598094</v>
      </c>
      <c r="F444">
        <v>92.197802197802204</v>
      </c>
      <c r="G444">
        <v>143.69999999999999</v>
      </c>
    </row>
    <row r="445" spans="1:7" x14ac:dyDescent="0.2">
      <c r="A445">
        <v>421</v>
      </c>
      <c r="B445">
        <v>143.93057375362648</v>
      </c>
      <c r="C445">
        <v>-0.73057375362648713</v>
      </c>
      <c r="D445">
        <v>-0.32616529755075591</v>
      </c>
      <c r="F445">
        <v>92.417582417582423</v>
      </c>
      <c r="G445">
        <v>144.30000000000001</v>
      </c>
    </row>
    <row r="446" spans="1:7" x14ac:dyDescent="0.2">
      <c r="A446">
        <v>422</v>
      </c>
      <c r="B446">
        <v>137.2416088581314</v>
      </c>
      <c r="C446">
        <v>5.2583911418686</v>
      </c>
      <c r="D446">
        <v>2.3476133695088843</v>
      </c>
      <c r="F446">
        <v>92.637362637362642</v>
      </c>
      <c r="G446">
        <v>144.5</v>
      </c>
    </row>
    <row r="447" spans="1:7" x14ac:dyDescent="0.2">
      <c r="A447">
        <v>423</v>
      </c>
      <c r="B447">
        <v>141.88072967274897</v>
      </c>
      <c r="C447">
        <v>1.4192703272510414</v>
      </c>
      <c r="D447">
        <v>0.63363449110363912</v>
      </c>
      <c r="F447">
        <v>92.857142857142861</v>
      </c>
      <c r="G447">
        <v>144.5</v>
      </c>
    </row>
    <row r="448" spans="1:7" x14ac:dyDescent="0.2">
      <c r="A448">
        <v>424</v>
      </c>
      <c r="B448">
        <v>125.48197702572872</v>
      </c>
      <c r="C448">
        <v>-2.1819770257287274</v>
      </c>
      <c r="D448">
        <v>-0.97414557026309445</v>
      </c>
      <c r="F448">
        <v>93.07692307692308</v>
      </c>
      <c r="G448">
        <v>144.5</v>
      </c>
    </row>
    <row r="449" spans="1:7" x14ac:dyDescent="0.2">
      <c r="A449">
        <v>425</v>
      </c>
      <c r="B449">
        <v>133.89712641038386</v>
      </c>
      <c r="C449">
        <v>-0.19712641038387346</v>
      </c>
      <c r="D449">
        <v>-8.8007260018323014E-2</v>
      </c>
      <c r="F449">
        <v>93.296703296703299</v>
      </c>
      <c r="G449">
        <v>144.5</v>
      </c>
    </row>
    <row r="450" spans="1:7" x14ac:dyDescent="0.2">
      <c r="A450">
        <v>426</v>
      </c>
      <c r="B450">
        <v>111.88827417359352</v>
      </c>
      <c r="C450">
        <v>0.71172582640647875</v>
      </c>
      <c r="D450">
        <v>0.31775062379685587</v>
      </c>
      <c r="F450">
        <v>93.516483516483518</v>
      </c>
      <c r="G450">
        <v>144.6</v>
      </c>
    </row>
    <row r="451" spans="1:7" x14ac:dyDescent="0.2">
      <c r="A451">
        <v>427</v>
      </c>
      <c r="B451">
        <v>125.69775008687373</v>
      </c>
      <c r="C451">
        <v>2.8022499131262748</v>
      </c>
      <c r="D451">
        <v>1.2510669486679928</v>
      </c>
      <c r="F451">
        <v>93.736263736263737</v>
      </c>
      <c r="G451">
        <v>144.6</v>
      </c>
    </row>
    <row r="452" spans="1:7" x14ac:dyDescent="0.2">
      <c r="A452">
        <v>428</v>
      </c>
      <c r="B452">
        <v>111.56461458187601</v>
      </c>
      <c r="C452">
        <v>2.0353854181239797</v>
      </c>
      <c r="D452">
        <v>0.9086996175779517</v>
      </c>
      <c r="F452">
        <v>93.956043956043956</v>
      </c>
      <c r="G452">
        <v>144.69999999999999</v>
      </c>
    </row>
    <row r="453" spans="1:7" x14ac:dyDescent="0.2">
      <c r="A453">
        <v>429</v>
      </c>
      <c r="B453">
        <v>135.08387824668137</v>
      </c>
      <c r="C453">
        <v>2.6161217533186232</v>
      </c>
      <c r="D453">
        <v>1.1679698673331012</v>
      </c>
      <c r="F453">
        <v>94.175824175824175</v>
      </c>
      <c r="G453">
        <v>144.9</v>
      </c>
    </row>
    <row r="454" spans="1:7" x14ac:dyDescent="0.2">
      <c r="A454">
        <v>430</v>
      </c>
      <c r="B454">
        <v>142.74382191732897</v>
      </c>
      <c r="C454">
        <v>0.35617808267102191</v>
      </c>
      <c r="D454">
        <v>0.15901601958567776</v>
      </c>
      <c r="F454">
        <v>94.395604395604394</v>
      </c>
      <c r="G454">
        <v>145.1</v>
      </c>
    </row>
    <row r="455" spans="1:7" x14ac:dyDescent="0.2">
      <c r="A455">
        <v>431</v>
      </c>
      <c r="B455">
        <v>135.19176477725387</v>
      </c>
      <c r="C455">
        <v>0.50823522274612287</v>
      </c>
      <c r="D455">
        <v>0.22690206406937896</v>
      </c>
      <c r="F455">
        <v>94.615384615384627</v>
      </c>
      <c r="G455">
        <v>145.4</v>
      </c>
    </row>
    <row r="456" spans="1:7" x14ac:dyDescent="0.2">
      <c r="A456">
        <v>432</v>
      </c>
      <c r="B456">
        <v>127.42393457603376</v>
      </c>
      <c r="C456">
        <v>3.2760654239662301</v>
      </c>
      <c r="D456">
        <v>1.4626023019573045</v>
      </c>
      <c r="F456">
        <v>94.835164835164846</v>
      </c>
      <c r="G456">
        <v>145.69999999999999</v>
      </c>
    </row>
    <row r="457" spans="1:7" x14ac:dyDescent="0.2">
      <c r="A457">
        <v>433</v>
      </c>
      <c r="B457">
        <v>143.175368039619</v>
      </c>
      <c r="C457">
        <v>2.5246319603809866</v>
      </c>
      <c r="D457">
        <v>1.127124168472124</v>
      </c>
      <c r="F457">
        <v>95.054945054945065</v>
      </c>
      <c r="G457">
        <v>145.69999999999999</v>
      </c>
    </row>
    <row r="458" spans="1:7" x14ac:dyDescent="0.2">
      <c r="A458">
        <v>434</v>
      </c>
      <c r="B458">
        <v>120.62708314996615</v>
      </c>
      <c r="C458">
        <v>0.67291685003384316</v>
      </c>
      <c r="D458">
        <v>0.30042432201912661</v>
      </c>
      <c r="F458">
        <v>95.274725274725284</v>
      </c>
      <c r="G458">
        <v>145.9</v>
      </c>
    </row>
    <row r="459" spans="1:7" x14ac:dyDescent="0.2">
      <c r="A459">
        <v>435</v>
      </c>
      <c r="B459">
        <v>83.729889694170595</v>
      </c>
      <c r="C459">
        <v>7.0110305829402364E-2</v>
      </c>
      <c r="D459">
        <v>3.1300807959100008E-2</v>
      </c>
      <c r="F459">
        <v>95.494505494505503</v>
      </c>
      <c r="G459">
        <v>146</v>
      </c>
    </row>
    <row r="460" spans="1:7" x14ac:dyDescent="0.2">
      <c r="A460">
        <v>436</v>
      </c>
      <c r="B460">
        <v>151.48263089370161</v>
      </c>
      <c r="C460">
        <v>-0.48263089370161083</v>
      </c>
      <c r="D460">
        <v>-0.21547098875366158</v>
      </c>
      <c r="F460">
        <v>95.714285714285722</v>
      </c>
      <c r="G460">
        <v>146.4</v>
      </c>
    </row>
    <row r="461" spans="1:7" x14ac:dyDescent="0.2">
      <c r="A461">
        <v>437</v>
      </c>
      <c r="B461">
        <v>143.7148006924815</v>
      </c>
      <c r="C461">
        <v>-0.71480069248150357</v>
      </c>
      <c r="D461">
        <v>-0.31912340047177862</v>
      </c>
      <c r="F461">
        <v>95.934065934065941</v>
      </c>
      <c r="G461">
        <v>146.4</v>
      </c>
    </row>
    <row r="462" spans="1:7" x14ac:dyDescent="0.2">
      <c r="A462">
        <v>438</v>
      </c>
      <c r="B462">
        <v>134.86810518553636</v>
      </c>
      <c r="C462">
        <v>1.1318948144636352</v>
      </c>
      <c r="D462">
        <v>0.5053354396090699</v>
      </c>
      <c r="F462">
        <v>96.15384615384616</v>
      </c>
      <c r="G462">
        <v>146.5</v>
      </c>
    </row>
    <row r="463" spans="1:7" x14ac:dyDescent="0.2">
      <c r="A463">
        <v>439</v>
      </c>
      <c r="B463">
        <v>126.56084233145373</v>
      </c>
      <c r="C463">
        <v>-2.0608423314537276</v>
      </c>
      <c r="D463">
        <v>-0.9200648790176148</v>
      </c>
      <c r="F463">
        <v>96.373626373626379</v>
      </c>
      <c r="G463">
        <v>147.19999999999999</v>
      </c>
    </row>
    <row r="464" spans="1:7" x14ac:dyDescent="0.2">
      <c r="A464">
        <v>440</v>
      </c>
      <c r="B464">
        <v>137.2416088581314</v>
      </c>
      <c r="C464">
        <v>-1.0416088581314114</v>
      </c>
      <c r="D464">
        <v>-0.4650271946638101</v>
      </c>
      <c r="F464">
        <v>96.593406593406598</v>
      </c>
      <c r="G464">
        <v>147.19999999999999</v>
      </c>
    </row>
    <row r="465" spans="1:7" x14ac:dyDescent="0.2">
      <c r="A465">
        <v>441</v>
      </c>
      <c r="B465">
        <v>127.74759416775123</v>
      </c>
      <c r="C465">
        <v>-4.4475941677512338</v>
      </c>
      <c r="D465">
        <v>-1.9856323443166657</v>
      </c>
      <c r="F465">
        <v>96.813186813186817</v>
      </c>
      <c r="G465">
        <v>147.19999999999999</v>
      </c>
    </row>
    <row r="466" spans="1:7" x14ac:dyDescent="0.2">
      <c r="A466">
        <v>442</v>
      </c>
      <c r="B466">
        <v>133.03403416580383</v>
      </c>
      <c r="C466">
        <v>3.6659658341961574</v>
      </c>
      <c r="D466">
        <v>1.6366736844652832</v>
      </c>
      <c r="F466">
        <v>97.032967032967036</v>
      </c>
      <c r="G466">
        <v>147.6</v>
      </c>
    </row>
    <row r="467" spans="1:7" x14ac:dyDescent="0.2">
      <c r="A467">
        <v>443</v>
      </c>
      <c r="B467">
        <v>142.959594978474</v>
      </c>
      <c r="C467">
        <v>1.9404050215260042</v>
      </c>
      <c r="D467">
        <v>0.86629553562990791</v>
      </c>
      <c r="F467">
        <v>97.252747252747255</v>
      </c>
      <c r="G467">
        <v>147.9</v>
      </c>
    </row>
    <row r="468" spans="1:7" x14ac:dyDescent="0.2">
      <c r="A468">
        <v>444</v>
      </c>
      <c r="B468">
        <v>138.10470110271143</v>
      </c>
      <c r="C468">
        <v>1.5952988972885578</v>
      </c>
      <c r="D468">
        <v>0.71222260166567597</v>
      </c>
      <c r="F468">
        <v>97.472527472527474</v>
      </c>
      <c r="G468">
        <v>148</v>
      </c>
    </row>
    <row r="469" spans="1:7" x14ac:dyDescent="0.2">
      <c r="A469">
        <v>445</v>
      </c>
      <c r="B469">
        <v>128.82645947347626</v>
      </c>
      <c r="C469">
        <v>-2.1264594734762596</v>
      </c>
      <c r="D469">
        <v>-0.94935971002676622</v>
      </c>
      <c r="F469">
        <v>97.692307692307693</v>
      </c>
      <c r="G469">
        <v>148.1</v>
      </c>
    </row>
    <row r="470" spans="1:7" x14ac:dyDescent="0.2">
      <c r="A470">
        <v>446</v>
      </c>
      <c r="B470">
        <v>121.27440233340116</v>
      </c>
      <c r="C470">
        <v>-1.9744023334011587</v>
      </c>
      <c r="D470">
        <v>-0.88147366554306494</v>
      </c>
      <c r="F470">
        <v>97.912087912087912</v>
      </c>
      <c r="G470">
        <v>148.1</v>
      </c>
    </row>
    <row r="471" spans="1:7" x14ac:dyDescent="0.2">
      <c r="A471">
        <v>447</v>
      </c>
      <c r="B471">
        <v>116.20373539649358</v>
      </c>
      <c r="C471">
        <v>9.6264603506412527E-2</v>
      </c>
      <c r="D471">
        <v>4.2977417256529586E-2</v>
      </c>
      <c r="F471">
        <v>98.131868131868131</v>
      </c>
      <c r="G471">
        <v>148.19999999999999</v>
      </c>
    </row>
    <row r="472" spans="1:7" x14ac:dyDescent="0.2">
      <c r="A472">
        <v>448</v>
      </c>
      <c r="B472">
        <v>142.31227579503897</v>
      </c>
      <c r="C472">
        <v>-1.0122757950389598</v>
      </c>
      <c r="D472">
        <v>-0.4519314227391647</v>
      </c>
      <c r="F472">
        <v>98.35164835164835</v>
      </c>
      <c r="G472">
        <v>148.19999999999999</v>
      </c>
    </row>
    <row r="473" spans="1:7" x14ac:dyDescent="0.2">
      <c r="A473">
        <v>449</v>
      </c>
      <c r="B473">
        <v>133.78923987981136</v>
      </c>
      <c r="C473">
        <v>0.31076012018863253</v>
      </c>
      <c r="D473">
        <v>0.13873913012217906</v>
      </c>
      <c r="F473">
        <v>98.571428571428569</v>
      </c>
      <c r="G473">
        <v>148.19999999999999</v>
      </c>
    </row>
    <row r="474" spans="1:7" x14ac:dyDescent="0.2">
      <c r="A474">
        <v>450</v>
      </c>
      <c r="B474">
        <v>134.86810518553636</v>
      </c>
      <c r="C474">
        <v>1.9318948144636465</v>
      </c>
      <c r="D474">
        <v>0.86249614617068637</v>
      </c>
      <c r="F474">
        <v>98.791208791208803</v>
      </c>
      <c r="G474">
        <v>148.30000000000001</v>
      </c>
    </row>
    <row r="475" spans="1:7" x14ac:dyDescent="0.2">
      <c r="A475">
        <v>451</v>
      </c>
      <c r="B475">
        <v>146.84351007908404</v>
      </c>
      <c r="C475">
        <v>1.3564899209159478</v>
      </c>
      <c r="D475">
        <v>0.60560612324755525</v>
      </c>
      <c r="F475">
        <v>99.010989010989022</v>
      </c>
      <c r="G475">
        <v>148.30000000000001</v>
      </c>
    </row>
    <row r="476" spans="1:7" x14ac:dyDescent="0.2">
      <c r="A476">
        <v>452</v>
      </c>
      <c r="B476">
        <v>126.77661539259876</v>
      </c>
      <c r="C476">
        <v>-3.376615392598751</v>
      </c>
      <c r="D476">
        <v>-1.5074929242592283</v>
      </c>
      <c r="F476">
        <v>99.230769230769241</v>
      </c>
      <c r="G476">
        <v>149.80000000000001</v>
      </c>
    </row>
    <row r="477" spans="1:7" x14ac:dyDescent="0.2">
      <c r="A477">
        <v>453</v>
      </c>
      <c r="B477">
        <v>128.93434600404879</v>
      </c>
      <c r="C477">
        <v>-0.73434600404880257</v>
      </c>
      <c r="D477">
        <v>-0.3278494220834578</v>
      </c>
      <c r="F477">
        <v>99.45054945054946</v>
      </c>
      <c r="G477">
        <v>151</v>
      </c>
    </row>
    <row r="478" spans="1:7" x14ac:dyDescent="0.2">
      <c r="A478">
        <v>454</v>
      </c>
      <c r="B478">
        <v>133.89712641038386</v>
      </c>
      <c r="C478">
        <v>-0.19712641038387346</v>
      </c>
      <c r="D478">
        <v>-8.8007260018323014E-2</v>
      </c>
      <c r="F478">
        <v>99.670329670329679</v>
      </c>
      <c r="G478">
        <v>153.9</v>
      </c>
    </row>
    <row r="479" spans="1:7" ht="17" thickBot="1" x14ac:dyDescent="0.25">
      <c r="A479" s="1">
        <v>455</v>
      </c>
      <c r="B479" s="1">
        <v>148.13814844595407</v>
      </c>
      <c r="C479" s="1">
        <v>-3.5381484459540786</v>
      </c>
      <c r="D479" s="1">
        <v>-1.5796094985960325</v>
      </c>
      <c r="F479" s="1">
        <v>99.890109890109898</v>
      </c>
      <c r="G479" s="1">
        <v>154.5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"/>
  <sheetViews>
    <sheetView workbookViewId="0">
      <selection sqref="A1:D15"/>
    </sheetView>
  </sheetViews>
  <sheetFormatPr baseColWidth="10" defaultColWidth="8.83203125" defaultRowHeight="16" x14ac:dyDescent="0.2"/>
  <sheetData>
    <row r="1" spans="1:4" x14ac:dyDescent="0.2">
      <c r="A1" s="5" t="s">
        <v>0</v>
      </c>
      <c r="B1" s="5"/>
      <c r="C1" s="5" t="s">
        <v>1</v>
      </c>
      <c r="D1" s="5"/>
    </row>
    <row r="2" spans="1:4" x14ac:dyDescent="0.2">
      <c r="A2" s="4"/>
      <c r="B2" s="4"/>
      <c r="C2" s="4"/>
      <c r="D2" s="4"/>
    </row>
    <row r="3" spans="1:4" x14ac:dyDescent="0.2">
      <c r="A3" s="4" t="s">
        <v>2</v>
      </c>
      <c r="B3" s="4">
        <v>143.82989010989007</v>
      </c>
      <c r="C3" s="4" t="s">
        <v>2</v>
      </c>
      <c r="D3" s="4">
        <v>128.96659340659349</v>
      </c>
    </row>
    <row r="4" spans="1:4" x14ac:dyDescent="0.2">
      <c r="A4" s="4" t="s">
        <v>3</v>
      </c>
      <c r="B4" s="4">
        <v>0.57996237896370673</v>
      </c>
      <c r="C4" s="4" t="s">
        <v>3</v>
      </c>
      <c r="D4" s="4">
        <v>0.63445149027868797</v>
      </c>
    </row>
    <row r="5" spans="1:4" x14ac:dyDescent="0.2">
      <c r="A5" s="4" t="s">
        <v>4</v>
      </c>
      <c r="B5" s="4">
        <v>145.80000000000001</v>
      </c>
      <c r="C5" s="4" t="s">
        <v>4</v>
      </c>
      <c r="D5" s="4">
        <v>131.19999999999999</v>
      </c>
    </row>
    <row r="6" spans="1:4" x14ac:dyDescent="0.2">
      <c r="A6" s="4" t="s">
        <v>5</v>
      </c>
      <c r="B6" s="4">
        <v>151.5</v>
      </c>
      <c r="C6" s="4" t="s">
        <v>5</v>
      </c>
      <c r="D6" s="4">
        <v>125.5</v>
      </c>
    </row>
    <row r="7" spans="1:4" x14ac:dyDescent="0.2">
      <c r="A7" s="4" t="s">
        <v>6</v>
      </c>
      <c r="B7" s="4">
        <v>12.371020340336733</v>
      </c>
      <c r="C7" s="4" t="s">
        <v>6</v>
      </c>
      <c r="D7" s="4">
        <v>13.533312807667082</v>
      </c>
    </row>
    <row r="8" spans="1:4" x14ac:dyDescent="0.2">
      <c r="A8" s="4" t="s">
        <v>7</v>
      </c>
      <c r="B8" s="4">
        <v>153.04214426102516</v>
      </c>
      <c r="C8" s="4" t="s">
        <v>7</v>
      </c>
      <c r="D8" s="4">
        <v>183.1505555501659</v>
      </c>
    </row>
    <row r="9" spans="1:4" x14ac:dyDescent="0.2">
      <c r="A9" s="4" t="s">
        <v>8</v>
      </c>
      <c r="B9" s="4">
        <v>12.108555172131528</v>
      </c>
      <c r="C9" s="4" t="s">
        <v>8</v>
      </c>
      <c r="D9" s="4">
        <v>6.8605614355949713</v>
      </c>
    </row>
    <row r="10" spans="1:4" x14ac:dyDescent="0.2">
      <c r="A10" s="4" t="s">
        <v>9</v>
      </c>
      <c r="B10" s="4">
        <v>-2.1387336937021195</v>
      </c>
      <c r="C10" s="4" t="s">
        <v>9</v>
      </c>
      <c r="D10" s="4">
        <v>-1.6633363536343306</v>
      </c>
    </row>
    <row r="11" spans="1:4" x14ac:dyDescent="0.2">
      <c r="A11" s="4" t="s">
        <v>10</v>
      </c>
      <c r="B11" s="4">
        <v>128</v>
      </c>
      <c r="C11" s="4" t="s">
        <v>10</v>
      </c>
      <c r="D11" s="4">
        <v>123.4</v>
      </c>
    </row>
    <row r="12" spans="1:4" x14ac:dyDescent="0.2">
      <c r="A12" s="4" t="s">
        <v>11</v>
      </c>
      <c r="B12" s="4">
        <v>38.799999999999997</v>
      </c>
      <c r="C12" s="4" t="s">
        <v>11</v>
      </c>
      <c r="D12" s="4">
        <v>31.1</v>
      </c>
    </row>
    <row r="13" spans="1:4" x14ac:dyDescent="0.2">
      <c r="A13" s="4" t="s">
        <v>12</v>
      </c>
      <c r="B13" s="4">
        <v>166.8</v>
      </c>
      <c r="C13" s="4" t="s">
        <v>12</v>
      </c>
      <c r="D13" s="4">
        <v>154.5</v>
      </c>
    </row>
    <row r="14" spans="1:4" x14ac:dyDescent="0.2">
      <c r="A14" s="4" t="s">
        <v>13</v>
      </c>
      <c r="B14" s="4">
        <v>65442.599999999984</v>
      </c>
      <c r="C14" s="4" t="s">
        <v>13</v>
      </c>
      <c r="D14" s="4">
        <v>58679.800000000039</v>
      </c>
    </row>
    <row r="15" spans="1:4" x14ac:dyDescent="0.2">
      <c r="A15" s="4" t="s">
        <v>14</v>
      </c>
      <c r="B15" s="4">
        <v>455</v>
      </c>
      <c r="C15" s="4" t="s">
        <v>14</v>
      </c>
      <c r="D15" s="4">
        <v>455</v>
      </c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56"/>
  <sheetViews>
    <sheetView topLeftCell="A126" workbookViewId="0">
      <selection activeCell="I47" sqref="I47"/>
    </sheetView>
  </sheetViews>
  <sheetFormatPr baseColWidth="10" defaultColWidth="11" defaultRowHeight="16" x14ac:dyDescent="0.2"/>
  <sheetData>
    <row r="1" spans="1:8" x14ac:dyDescent="0.2">
      <c r="A1" t="s">
        <v>0</v>
      </c>
      <c r="B1" t="s">
        <v>1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</row>
    <row r="2" spans="1:8" x14ac:dyDescent="0.2">
      <c r="A2">
        <v>143.6</v>
      </c>
      <c r="B2">
        <v>129.6</v>
      </c>
      <c r="C2">
        <f>_xlfn.NORM.DIST(A2,D2,E2,FALSE)</f>
        <v>3.2242563083964587E-2</v>
      </c>
      <c r="D2">
        <f>AVERAGE(A:A)</f>
        <v>143.82989010989007</v>
      </c>
      <c r="E2">
        <f>_xlfn.STDEV.S(A:A)</f>
        <v>12.371020340336733</v>
      </c>
      <c r="F2">
        <f>_xlfn.NORM.DIST(B2,G2,H2,FALSE)</f>
        <v>2.9446268625787631E-2</v>
      </c>
      <c r="G2">
        <f>AVERAGE(B:B)</f>
        <v>128.96659340659349</v>
      </c>
      <c r="H2">
        <f>_xlfn.STDEV.S(B:B)</f>
        <v>13.533312807667082</v>
      </c>
    </row>
    <row r="3" spans="1:8" x14ac:dyDescent="0.2">
      <c r="A3">
        <v>142.5</v>
      </c>
      <c r="B3">
        <v>124.8</v>
      </c>
      <c r="C3">
        <f t="shared" ref="C3:C66" si="0">_xlfn.NORM.DIST(A3,D3,E3,FALSE)</f>
        <v>3.206233271900201E-2</v>
      </c>
      <c r="D3">
        <f t="shared" ref="D3:D66" si="1">AVERAGE(A:A)</f>
        <v>143.82989010989007</v>
      </c>
      <c r="E3">
        <f t="shared" ref="E3:E66" si="2">_xlfn.STDEV.S(A:A)</f>
        <v>12.371020340336733</v>
      </c>
      <c r="F3">
        <f t="shared" ref="F3:F66" si="3">_xlfn.NORM.DIST(B3,G3,H3,FALSE)</f>
        <v>2.8114020840621767E-2</v>
      </c>
      <c r="G3">
        <f t="shared" ref="G3:G66" si="4">AVERAGE(B:B)</f>
        <v>128.96659340659349</v>
      </c>
      <c r="H3">
        <f t="shared" ref="H3:H66" si="5">_xlfn.STDEV.S(B:B)</f>
        <v>13.533312807667082</v>
      </c>
    </row>
    <row r="4" spans="1:8" x14ac:dyDescent="0.2">
      <c r="A4">
        <v>154.4</v>
      </c>
      <c r="B4">
        <v>143.1</v>
      </c>
      <c r="C4">
        <f t="shared" si="0"/>
        <v>2.2386071997887887E-2</v>
      </c>
      <c r="D4">
        <f t="shared" si="1"/>
        <v>143.82989010989007</v>
      </c>
      <c r="E4">
        <f t="shared" si="2"/>
        <v>12.371020340336733</v>
      </c>
      <c r="F4">
        <f t="shared" si="3"/>
        <v>1.7087332621821699E-2</v>
      </c>
      <c r="G4">
        <f t="shared" si="4"/>
        <v>128.96659340659349</v>
      </c>
      <c r="H4">
        <f t="shared" si="5"/>
        <v>13.533312807667082</v>
      </c>
    </row>
    <row r="5" spans="1:8" x14ac:dyDescent="0.2">
      <c r="A5">
        <v>147.1</v>
      </c>
      <c r="B5">
        <v>136.9</v>
      </c>
      <c r="C5">
        <f t="shared" si="0"/>
        <v>3.1140936344868354E-2</v>
      </c>
      <c r="D5">
        <f t="shared" si="1"/>
        <v>143.82989010989007</v>
      </c>
      <c r="E5">
        <f t="shared" si="2"/>
        <v>12.371020340336733</v>
      </c>
      <c r="F5">
        <f t="shared" si="3"/>
        <v>2.4824709977912494E-2</v>
      </c>
      <c r="G5">
        <f t="shared" si="4"/>
        <v>128.96659340659349</v>
      </c>
      <c r="H5">
        <f t="shared" si="5"/>
        <v>13.533312807667082</v>
      </c>
    </row>
    <row r="6" spans="1:8" x14ac:dyDescent="0.2">
      <c r="A6">
        <v>148.80000000000001</v>
      </c>
      <c r="B6">
        <v>130.80000000000001</v>
      </c>
      <c r="C6">
        <f t="shared" si="0"/>
        <v>2.9747849466210171E-2</v>
      </c>
      <c r="D6">
        <f t="shared" si="1"/>
        <v>143.82989010989007</v>
      </c>
      <c r="E6">
        <f t="shared" si="2"/>
        <v>12.371020340336733</v>
      </c>
      <c r="F6">
        <f t="shared" si="3"/>
        <v>2.9209264504136315E-2</v>
      </c>
      <c r="G6">
        <f t="shared" si="4"/>
        <v>128.96659340659349</v>
      </c>
      <c r="H6">
        <f t="shared" si="5"/>
        <v>13.533312807667082</v>
      </c>
    </row>
    <row r="7" spans="1:8" x14ac:dyDescent="0.2">
      <c r="A7">
        <v>140.4</v>
      </c>
      <c r="B7">
        <v>127.8</v>
      </c>
      <c r="C7">
        <f t="shared" si="0"/>
        <v>3.10322113998731E-2</v>
      </c>
      <c r="D7">
        <f t="shared" si="1"/>
        <v>143.82989010989007</v>
      </c>
      <c r="E7">
        <f t="shared" si="2"/>
        <v>12.371020340336733</v>
      </c>
      <c r="F7">
        <f t="shared" si="3"/>
        <v>2.9369218186189424E-2</v>
      </c>
      <c r="G7">
        <f t="shared" si="4"/>
        <v>128.96659340659349</v>
      </c>
      <c r="H7">
        <f t="shared" si="5"/>
        <v>13.533312807667082</v>
      </c>
    </row>
    <row r="8" spans="1:8" x14ac:dyDescent="0.2">
      <c r="A8">
        <v>148.69999999999999</v>
      </c>
      <c r="B8">
        <v>132.80000000000001</v>
      </c>
      <c r="C8">
        <f t="shared" si="0"/>
        <v>2.9843638903879952E-2</v>
      </c>
      <c r="D8">
        <f t="shared" si="1"/>
        <v>143.82989010989007</v>
      </c>
      <c r="E8">
        <f t="shared" si="2"/>
        <v>12.371020340336733</v>
      </c>
      <c r="F8">
        <f t="shared" si="3"/>
        <v>2.8319346681495758E-2</v>
      </c>
      <c r="G8">
        <f t="shared" si="4"/>
        <v>128.96659340659349</v>
      </c>
      <c r="H8">
        <f t="shared" si="5"/>
        <v>13.533312807667082</v>
      </c>
    </row>
    <row r="9" spans="1:8" x14ac:dyDescent="0.2">
      <c r="A9">
        <v>152.6</v>
      </c>
      <c r="B9">
        <v>138.30000000000001</v>
      </c>
      <c r="C9">
        <f t="shared" si="0"/>
        <v>2.5082581719734674E-2</v>
      </c>
      <c r="D9">
        <f t="shared" si="1"/>
        <v>143.82989010989007</v>
      </c>
      <c r="E9">
        <f t="shared" si="2"/>
        <v>12.371020340336733</v>
      </c>
      <c r="F9">
        <f t="shared" si="3"/>
        <v>2.3239325338701135E-2</v>
      </c>
      <c r="G9">
        <f t="shared" si="4"/>
        <v>128.96659340659349</v>
      </c>
      <c r="H9">
        <f t="shared" si="5"/>
        <v>13.533312807667082</v>
      </c>
    </row>
    <row r="10" spans="1:8" x14ac:dyDescent="0.2">
      <c r="A10">
        <v>131.9</v>
      </c>
      <c r="B10">
        <v>114.8</v>
      </c>
      <c r="C10">
        <f t="shared" si="0"/>
        <v>2.0256640651607958E-2</v>
      </c>
      <c r="D10">
        <f t="shared" si="1"/>
        <v>143.82989010989007</v>
      </c>
      <c r="E10">
        <f t="shared" si="2"/>
        <v>12.371020340336733</v>
      </c>
      <c r="F10">
        <f t="shared" si="3"/>
        <v>1.7043577249613931E-2</v>
      </c>
      <c r="G10">
        <f t="shared" si="4"/>
        <v>128.96659340659349</v>
      </c>
      <c r="H10">
        <f t="shared" si="5"/>
        <v>13.533312807667082</v>
      </c>
    </row>
    <row r="11" spans="1:8" x14ac:dyDescent="0.2">
      <c r="A11">
        <v>139.80000000000001</v>
      </c>
      <c r="B11">
        <v>127</v>
      </c>
      <c r="C11">
        <f t="shared" si="0"/>
        <v>3.0581729342878165E-2</v>
      </c>
      <c r="D11">
        <f t="shared" si="1"/>
        <v>143.82989010989007</v>
      </c>
      <c r="E11">
        <f t="shared" si="2"/>
        <v>12.371020340336733</v>
      </c>
      <c r="F11">
        <f t="shared" si="3"/>
        <v>2.9168934597487792E-2</v>
      </c>
      <c r="G11">
        <f t="shared" si="4"/>
        <v>128.96659340659349</v>
      </c>
      <c r="H11">
        <f t="shared" si="5"/>
        <v>13.533312807667082</v>
      </c>
    </row>
    <row r="12" spans="1:8" x14ac:dyDescent="0.2">
      <c r="A12">
        <v>154.9</v>
      </c>
      <c r="B12">
        <v>140.80000000000001</v>
      </c>
      <c r="C12">
        <f t="shared" si="0"/>
        <v>2.16085459159603E-2</v>
      </c>
      <c r="D12">
        <f t="shared" si="1"/>
        <v>143.82989010989007</v>
      </c>
      <c r="E12">
        <f t="shared" si="2"/>
        <v>12.371020340336733</v>
      </c>
      <c r="F12">
        <f t="shared" si="3"/>
        <v>2.0113328306222568E-2</v>
      </c>
      <c r="G12">
        <f t="shared" si="4"/>
        <v>128.96659340659349</v>
      </c>
      <c r="H12">
        <f t="shared" si="5"/>
        <v>13.533312807667082</v>
      </c>
    </row>
    <row r="13" spans="1:8" x14ac:dyDescent="0.2">
      <c r="A13">
        <v>148.4</v>
      </c>
      <c r="B13">
        <v>133.69999999999999</v>
      </c>
      <c r="C13">
        <f t="shared" si="0"/>
        <v>3.0121050632131899E-2</v>
      </c>
      <c r="D13">
        <f t="shared" si="1"/>
        <v>143.82989010989007</v>
      </c>
      <c r="E13">
        <f t="shared" si="2"/>
        <v>12.371020340336733</v>
      </c>
      <c r="F13">
        <f t="shared" si="3"/>
        <v>2.772949317160182E-2</v>
      </c>
      <c r="G13">
        <f t="shared" si="4"/>
        <v>128.96659340659349</v>
      </c>
      <c r="H13">
        <f t="shared" si="5"/>
        <v>13.533312807667082</v>
      </c>
    </row>
    <row r="14" spans="1:8" x14ac:dyDescent="0.2">
      <c r="A14">
        <v>138.4</v>
      </c>
      <c r="B14">
        <v>120.8</v>
      </c>
      <c r="C14">
        <f t="shared" si="0"/>
        <v>2.9286733398066898E-2</v>
      </c>
      <c r="D14">
        <f t="shared" si="1"/>
        <v>143.82989010989007</v>
      </c>
      <c r="E14">
        <f t="shared" si="2"/>
        <v>12.371020340336733</v>
      </c>
      <c r="F14">
        <f t="shared" si="3"/>
        <v>2.4571575024521463E-2</v>
      </c>
      <c r="G14">
        <f t="shared" si="4"/>
        <v>128.96659340659349</v>
      </c>
      <c r="H14">
        <f t="shared" si="5"/>
        <v>13.533312807667082</v>
      </c>
    </row>
    <row r="15" spans="1:8" x14ac:dyDescent="0.2">
      <c r="A15">
        <v>154.19999999999999</v>
      </c>
      <c r="B15">
        <v>139.5</v>
      </c>
      <c r="C15">
        <f t="shared" si="0"/>
        <v>2.2694477861904115E-2</v>
      </c>
      <c r="D15">
        <f t="shared" si="1"/>
        <v>143.82989010989007</v>
      </c>
      <c r="E15">
        <f t="shared" si="2"/>
        <v>12.371020340336733</v>
      </c>
      <c r="F15">
        <f t="shared" si="3"/>
        <v>2.1774996319633838E-2</v>
      </c>
      <c r="G15">
        <f t="shared" si="4"/>
        <v>128.96659340659349</v>
      </c>
      <c r="H15">
        <f t="shared" si="5"/>
        <v>13.533312807667082</v>
      </c>
    </row>
    <row r="16" spans="1:8" x14ac:dyDescent="0.2">
      <c r="A16">
        <v>153</v>
      </c>
      <c r="B16">
        <v>140.69999999999999</v>
      </c>
      <c r="C16">
        <f t="shared" si="0"/>
        <v>2.4501365240481871E-2</v>
      </c>
      <c r="D16">
        <f t="shared" si="1"/>
        <v>143.82989010989007</v>
      </c>
      <c r="E16">
        <f t="shared" si="2"/>
        <v>12.371020340336733</v>
      </c>
      <c r="F16">
        <f t="shared" si="3"/>
        <v>2.0243149136042068E-2</v>
      </c>
      <c r="G16">
        <f t="shared" si="4"/>
        <v>128.96659340659349</v>
      </c>
      <c r="H16">
        <f t="shared" si="5"/>
        <v>13.533312807667082</v>
      </c>
    </row>
    <row r="17" spans="1:8" x14ac:dyDescent="0.2">
      <c r="A17">
        <v>142.69999999999999</v>
      </c>
      <c r="B17">
        <v>130.1</v>
      </c>
      <c r="C17">
        <f t="shared" si="0"/>
        <v>3.2113906555322147E-2</v>
      </c>
      <c r="D17">
        <f t="shared" si="1"/>
        <v>143.82989010989007</v>
      </c>
      <c r="E17">
        <f t="shared" si="2"/>
        <v>12.371020340336733</v>
      </c>
      <c r="F17">
        <f t="shared" si="3"/>
        <v>2.9375338769111473E-2</v>
      </c>
      <c r="G17">
        <f t="shared" si="4"/>
        <v>128.96659340659349</v>
      </c>
      <c r="H17">
        <f t="shared" si="5"/>
        <v>13.533312807667082</v>
      </c>
    </row>
    <row r="18" spans="1:8" x14ac:dyDescent="0.2">
      <c r="A18">
        <v>139.30000000000001</v>
      </c>
      <c r="B18">
        <v>126.7</v>
      </c>
      <c r="C18">
        <f t="shared" si="0"/>
        <v>3.0157089392446712E-2</v>
      </c>
      <c r="D18">
        <f t="shared" si="1"/>
        <v>143.82989010989007</v>
      </c>
      <c r="E18">
        <f t="shared" si="2"/>
        <v>12.371020340336733</v>
      </c>
      <c r="F18">
        <f t="shared" si="3"/>
        <v>2.9067981791684478E-2</v>
      </c>
      <c r="G18">
        <f t="shared" si="4"/>
        <v>128.96659340659349</v>
      </c>
      <c r="H18">
        <f t="shared" si="5"/>
        <v>13.533312807667082</v>
      </c>
    </row>
    <row r="19" spans="1:8" x14ac:dyDescent="0.2">
      <c r="A19">
        <v>144.4</v>
      </c>
      <c r="B19">
        <v>131</v>
      </c>
      <c r="C19">
        <f t="shared" si="0"/>
        <v>3.2213905142565911E-2</v>
      </c>
      <c r="D19">
        <f t="shared" si="1"/>
        <v>143.82989010989007</v>
      </c>
      <c r="E19">
        <f t="shared" si="2"/>
        <v>12.371020340336733</v>
      </c>
      <c r="F19">
        <f t="shared" si="3"/>
        <v>2.9147660747705823E-2</v>
      </c>
      <c r="G19">
        <f t="shared" si="4"/>
        <v>128.96659340659349</v>
      </c>
      <c r="H19">
        <f t="shared" si="5"/>
        <v>13.533312807667082</v>
      </c>
    </row>
    <row r="20" spans="1:8" x14ac:dyDescent="0.2">
      <c r="A20">
        <v>132</v>
      </c>
      <c r="B20">
        <v>111.7</v>
      </c>
      <c r="C20">
        <f t="shared" si="0"/>
        <v>2.041449461851251E-2</v>
      </c>
      <c r="D20">
        <f t="shared" si="1"/>
        <v>143.82989010989007</v>
      </c>
      <c r="E20">
        <f t="shared" si="2"/>
        <v>12.371020340336733</v>
      </c>
      <c r="F20">
        <f t="shared" si="3"/>
        <v>1.3062622566390967E-2</v>
      </c>
      <c r="G20">
        <f t="shared" si="4"/>
        <v>128.96659340659349</v>
      </c>
      <c r="H20">
        <f t="shared" si="5"/>
        <v>13.533312807667082</v>
      </c>
    </row>
    <row r="21" spans="1:8" x14ac:dyDescent="0.2">
      <c r="A21">
        <v>156.30000000000001</v>
      </c>
      <c r="B21">
        <v>144.5</v>
      </c>
      <c r="C21">
        <f t="shared" si="0"/>
        <v>1.9402815549323913E-2</v>
      </c>
      <c r="D21">
        <f t="shared" si="1"/>
        <v>143.82989010989007</v>
      </c>
      <c r="E21">
        <f t="shared" si="2"/>
        <v>12.371020340336733</v>
      </c>
      <c r="F21">
        <f t="shared" si="3"/>
        <v>1.5255667558523214E-2</v>
      </c>
      <c r="G21">
        <f t="shared" si="4"/>
        <v>128.96659340659349</v>
      </c>
      <c r="H21">
        <f t="shared" si="5"/>
        <v>13.533312807667082</v>
      </c>
    </row>
    <row r="22" spans="1:8" x14ac:dyDescent="0.2">
      <c r="A22">
        <v>140.30000000000001</v>
      </c>
      <c r="B22">
        <v>126.2</v>
      </c>
      <c r="C22">
        <f t="shared" si="0"/>
        <v>3.0961730156882927E-2</v>
      </c>
      <c r="D22">
        <f t="shared" si="1"/>
        <v>143.82989010989007</v>
      </c>
      <c r="E22">
        <f t="shared" si="2"/>
        <v>12.371020340336733</v>
      </c>
      <c r="F22">
        <f t="shared" si="3"/>
        <v>2.8868960890529927E-2</v>
      </c>
      <c r="G22">
        <f t="shared" si="4"/>
        <v>128.96659340659349</v>
      </c>
      <c r="H22">
        <f t="shared" si="5"/>
        <v>13.533312807667082</v>
      </c>
    </row>
    <row r="23" spans="1:8" x14ac:dyDescent="0.2">
      <c r="A23">
        <v>135.9</v>
      </c>
      <c r="B23">
        <v>119.4</v>
      </c>
      <c r="C23">
        <f t="shared" si="0"/>
        <v>2.6259193445175241E-2</v>
      </c>
      <c r="D23">
        <f t="shared" si="1"/>
        <v>143.82989010989007</v>
      </c>
      <c r="E23">
        <f t="shared" si="2"/>
        <v>12.371020340336733</v>
      </c>
      <c r="F23">
        <f t="shared" si="3"/>
        <v>2.2961391748774113E-2</v>
      </c>
      <c r="G23">
        <f t="shared" si="4"/>
        <v>128.96659340659349</v>
      </c>
      <c r="H23">
        <f t="shared" si="5"/>
        <v>13.533312807667082</v>
      </c>
    </row>
    <row r="24" spans="1:8" x14ac:dyDescent="0.2">
      <c r="A24">
        <v>139.30000000000001</v>
      </c>
      <c r="B24">
        <v>120.3</v>
      </c>
      <c r="C24">
        <f t="shared" si="0"/>
        <v>3.0157089392446712E-2</v>
      </c>
      <c r="D24">
        <f t="shared" si="1"/>
        <v>143.82989010989007</v>
      </c>
      <c r="E24">
        <f t="shared" si="2"/>
        <v>12.371020340336733</v>
      </c>
      <c r="F24">
        <f t="shared" si="3"/>
        <v>2.4013424659113564E-2</v>
      </c>
      <c r="G24">
        <f t="shared" si="4"/>
        <v>128.96659340659349</v>
      </c>
      <c r="H24">
        <f t="shared" si="5"/>
        <v>13.533312807667082</v>
      </c>
    </row>
    <row r="25" spans="1:8" x14ac:dyDescent="0.2">
      <c r="A25">
        <v>154.6</v>
      </c>
      <c r="B25">
        <v>143.69999999999999</v>
      </c>
      <c r="C25">
        <f t="shared" si="0"/>
        <v>2.2076086514625577E-2</v>
      </c>
      <c r="D25">
        <f t="shared" si="1"/>
        <v>143.82989010989007</v>
      </c>
      <c r="E25">
        <f t="shared" si="2"/>
        <v>12.371020340336733</v>
      </c>
      <c r="F25">
        <f t="shared" si="3"/>
        <v>1.6298183547290297E-2</v>
      </c>
      <c r="G25">
        <f t="shared" si="4"/>
        <v>128.96659340659349</v>
      </c>
      <c r="H25">
        <f t="shared" si="5"/>
        <v>13.533312807667082</v>
      </c>
    </row>
    <row r="26" spans="1:8" x14ac:dyDescent="0.2">
      <c r="A26">
        <v>155.4</v>
      </c>
      <c r="B26">
        <v>143</v>
      </c>
      <c r="C26">
        <f t="shared" si="0"/>
        <v>2.0823980781129073E-2</v>
      </c>
      <c r="D26">
        <f t="shared" si="1"/>
        <v>143.82989010989007</v>
      </c>
      <c r="E26">
        <f t="shared" si="2"/>
        <v>12.371020340336733</v>
      </c>
      <c r="F26">
        <f t="shared" si="3"/>
        <v>1.7219232556304691E-2</v>
      </c>
      <c r="G26">
        <f t="shared" si="4"/>
        <v>128.96659340659349</v>
      </c>
      <c r="H26">
        <f t="shared" si="5"/>
        <v>13.533312807667082</v>
      </c>
    </row>
    <row r="27" spans="1:8" x14ac:dyDescent="0.2">
      <c r="A27">
        <v>127.3</v>
      </c>
      <c r="B27">
        <v>110.9</v>
      </c>
      <c r="C27">
        <f t="shared" si="0"/>
        <v>1.3207353070753441E-2</v>
      </c>
      <c r="D27">
        <f t="shared" si="1"/>
        <v>143.82989010989007</v>
      </c>
      <c r="E27">
        <f t="shared" si="2"/>
        <v>12.371020340336733</v>
      </c>
      <c r="F27">
        <f t="shared" si="3"/>
        <v>1.2092523749016461E-2</v>
      </c>
      <c r="G27">
        <f t="shared" si="4"/>
        <v>128.96659340659349</v>
      </c>
      <c r="H27">
        <f t="shared" si="5"/>
        <v>13.533312807667082</v>
      </c>
    </row>
    <row r="28" spans="1:8" x14ac:dyDescent="0.2">
      <c r="A28">
        <v>148.1</v>
      </c>
      <c r="B28">
        <v>130.19999999999999</v>
      </c>
      <c r="C28">
        <f t="shared" si="0"/>
        <v>3.0383168257807278E-2</v>
      </c>
      <c r="D28">
        <f t="shared" si="1"/>
        <v>143.82989010989007</v>
      </c>
      <c r="E28">
        <f t="shared" si="2"/>
        <v>12.371020340336733</v>
      </c>
      <c r="F28">
        <f t="shared" si="3"/>
        <v>2.9356364357023403E-2</v>
      </c>
      <c r="G28">
        <f t="shared" si="4"/>
        <v>128.96659340659349</v>
      </c>
      <c r="H28">
        <f t="shared" si="5"/>
        <v>13.533312807667082</v>
      </c>
    </row>
    <row r="29" spans="1:8" x14ac:dyDescent="0.2">
      <c r="A29">
        <v>151.6</v>
      </c>
      <c r="B29">
        <v>139.6</v>
      </c>
      <c r="C29">
        <f t="shared" si="0"/>
        <v>2.6475288029309763E-2</v>
      </c>
      <c r="D29">
        <f t="shared" si="1"/>
        <v>143.82989010989007</v>
      </c>
      <c r="E29">
        <f t="shared" si="2"/>
        <v>12.371020340336733</v>
      </c>
      <c r="F29">
        <f t="shared" si="3"/>
        <v>2.1649531737681547E-2</v>
      </c>
      <c r="G29">
        <f t="shared" si="4"/>
        <v>128.96659340659349</v>
      </c>
      <c r="H29">
        <f t="shared" si="5"/>
        <v>13.533312807667082</v>
      </c>
    </row>
    <row r="30" spans="1:8" x14ac:dyDescent="0.2">
      <c r="A30">
        <v>153.9</v>
      </c>
      <c r="B30">
        <v>137.4</v>
      </c>
      <c r="C30">
        <f t="shared" si="0"/>
        <v>2.3153721919268566E-2</v>
      </c>
      <c r="D30">
        <f t="shared" si="1"/>
        <v>143.82989010989007</v>
      </c>
      <c r="E30">
        <f t="shared" si="2"/>
        <v>12.371020340336733</v>
      </c>
      <c r="F30">
        <f t="shared" si="3"/>
        <v>2.4276258896486793E-2</v>
      </c>
      <c r="G30">
        <f t="shared" si="4"/>
        <v>128.96659340659349</v>
      </c>
      <c r="H30">
        <f t="shared" si="5"/>
        <v>13.533312807667082</v>
      </c>
    </row>
    <row r="31" spans="1:8" x14ac:dyDescent="0.2">
      <c r="A31">
        <v>150</v>
      </c>
      <c r="B31">
        <v>136.1</v>
      </c>
      <c r="C31">
        <f t="shared" si="0"/>
        <v>2.8476572638735879E-2</v>
      </c>
      <c r="D31">
        <f t="shared" si="1"/>
        <v>143.82989010989007</v>
      </c>
      <c r="E31">
        <f t="shared" si="2"/>
        <v>12.371020340336733</v>
      </c>
      <c r="F31">
        <f t="shared" si="3"/>
        <v>2.5655176914907322E-2</v>
      </c>
      <c r="G31">
        <f t="shared" si="4"/>
        <v>128.96659340659349</v>
      </c>
      <c r="H31">
        <f t="shared" si="5"/>
        <v>13.533312807667082</v>
      </c>
    </row>
    <row r="32" spans="1:8" x14ac:dyDescent="0.2">
      <c r="A32">
        <v>156.6</v>
      </c>
      <c r="B32">
        <v>143.1</v>
      </c>
      <c r="C32">
        <f t="shared" si="0"/>
        <v>1.8928707551086093E-2</v>
      </c>
      <c r="D32">
        <f t="shared" si="1"/>
        <v>143.82989010989007</v>
      </c>
      <c r="E32">
        <f t="shared" si="2"/>
        <v>12.371020340336733</v>
      </c>
      <c r="F32">
        <f t="shared" si="3"/>
        <v>1.7087332621821699E-2</v>
      </c>
      <c r="G32">
        <f t="shared" si="4"/>
        <v>128.96659340659349</v>
      </c>
      <c r="H32">
        <f t="shared" si="5"/>
        <v>13.533312807667082</v>
      </c>
    </row>
    <row r="33" spans="1:8" x14ac:dyDescent="0.2">
      <c r="A33">
        <v>155.6</v>
      </c>
      <c r="B33">
        <v>146</v>
      </c>
      <c r="C33">
        <f t="shared" si="0"/>
        <v>2.0508806926293782E-2</v>
      </c>
      <c r="D33">
        <f t="shared" si="1"/>
        <v>143.82989010989007</v>
      </c>
      <c r="E33">
        <f t="shared" si="2"/>
        <v>12.371020340336733</v>
      </c>
      <c r="F33">
        <f t="shared" si="3"/>
        <v>1.3350986114275452E-2</v>
      </c>
      <c r="G33">
        <f t="shared" si="4"/>
        <v>128.96659340659349</v>
      </c>
      <c r="H33">
        <f t="shared" si="5"/>
        <v>13.533312807667082</v>
      </c>
    </row>
    <row r="34" spans="1:8" x14ac:dyDescent="0.2">
      <c r="A34">
        <v>124.4</v>
      </c>
      <c r="B34">
        <v>107.6</v>
      </c>
      <c r="C34">
        <f t="shared" si="0"/>
        <v>9.3940101652689526E-3</v>
      </c>
      <c r="D34">
        <f t="shared" si="1"/>
        <v>143.82989010989007</v>
      </c>
      <c r="E34">
        <f t="shared" si="2"/>
        <v>12.371020340336733</v>
      </c>
      <c r="F34">
        <f t="shared" si="3"/>
        <v>8.4768128160872917E-3</v>
      </c>
      <c r="G34">
        <f t="shared" si="4"/>
        <v>128.96659340659349</v>
      </c>
      <c r="H34">
        <f t="shared" si="5"/>
        <v>13.533312807667082</v>
      </c>
    </row>
    <row r="35" spans="1:8" x14ac:dyDescent="0.2">
      <c r="A35">
        <v>142.80000000000001</v>
      </c>
      <c r="B35">
        <v>124.2</v>
      </c>
      <c r="C35">
        <f t="shared" si="0"/>
        <v>3.2136574643468217E-2</v>
      </c>
      <c r="D35">
        <f t="shared" si="1"/>
        <v>143.82989010989007</v>
      </c>
      <c r="E35">
        <f t="shared" si="2"/>
        <v>12.371020340336733</v>
      </c>
      <c r="F35">
        <f t="shared" si="3"/>
        <v>2.7705636713435844E-2</v>
      </c>
      <c r="G35">
        <f t="shared" si="4"/>
        <v>128.96659340659349</v>
      </c>
      <c r="H35">
        <f t="shared" si="5"/>
        <v>13.533312807667082</v>
      </c>
    </row>
    <row r="36" spans="1:8" x14ac:dyDescent="0.2">
      <c r="A36">
        <v>151.5</v>
      </c>
      <c r="B36">
        <v>137.69999999999999</v>
      </c>
      <c r="C36">
        <f t="shared" si="0"/>
        <v>2.6609178287570177E-2</v>
      </c>
      <c r="D36">
        <f t="shared" si="1"/>
        <v>143.82989010989007</v>
      </c>
      <c r="E36">
        <f t="shared" si="2"/>
        <v>12.371020340336733</v>
      </c>
      <c r="F36">
        <f t="shared" si="3"/>
        <v>2.39373327797382E-2</v>
      </c>
      <c r="G36">
        <f t="shared" si="4"/>
        <v>128.96659340659349</v>
      </c>
      <c r="H36">
        <f t="shared" si="5"/>
        <v>13.533312807667082</v>
      </c>
    </row>
    <row r="37" spans="1:8" x14ac:dyDescent="0.2">
      <c r="A37">
        <v>138.6</v>
      </c>
      <c r="B37">
        <v>119.8</v>
      </c>
      <c r="C37">
        <f t="shared" si="0"/>
        <v>2.9491435125191416E-2</v>
      </c>
      <c r="D37">
        <f t="shared" si="1"/>
        <v>143.82989010989007</v>
      </c>
      <c r="E37">
        <f t="shared" si="2"/>
        <v>12.371020340336733</v>
      </c>
      <c r="F37">
        <f t="shared" si="3"/>
        <v>2.3435941001656455E-2</v>
      </c>
      <c r="G37">
        <f t="shared" si="4"/>
        <v>128.96659340659349</v>
      </c>
      <c r="H37">
        <f t="shared" si="5"/>
        <v>13.533312807667082</v>
      </c>
    </row>
    <row r="38" spans="1:8" x14ac:dyDescent="0.2">
      <c r="A38">
        <v>155</v>
      </c>
      <c r="B38">
        <v>138.9</v>
      </c>
      <c r="C38">
        <f t="shared" si="0"/>
        <v>2.1452106302472403E-2</v>
      </c>
      <c r="D38">
        <f t="shared" si="1"/>
        <v>143.82989010989007</v>
      </c>
      <c r="E38">
        <f t="shared" si="2"/>
        <v>12.371020340336733</v>
      </c>
      <c r="F38">
        <f t="shared" si="3"/>
        <v>2.2517368067633537E-2</v>
      </c>
      <c r="G38">
        <f t="shared" si="4"/>
        <v>128.96659340659349</v>
      </c>
      <c r="H38">
        <f t="shared" si="5"/>
        <v>13.533312807667082</v>
      </c>
    </row>
    <row r="39" spans="1:8" x14ac:dyDescent="0.2">
      <c r="A39">
        <v>155.9</v>
      </c>
      <c r="B39">
        <v>143.69999999999999</v>
      </c>
      <c r="C39">
        <f t="shared" si="0"/>
        <v>2.0035146812812078E-2</v>
      </c>
      <c r="D39">
        <f t="shared" si="1"/>
        <v>143.82989010989007</v>
      </c>
      <c r="E39">
        <f t="shared" si="2"/>
        <v>12.371020340336733</v>
      </c>
      <c r="F39">
        <f t="shared" si="3"/>
        <v>1.6298183547290297E-2</v>
      </c>
      <c r="G39">
        <f t="shared" si="4"/>
        <v>128.96659340659349</v>
      </c>
      <c r="H39">
        <f t="shared" si="5"/>
        <v>13.533312807667082</v>
      </c>
    </row>
    <row r="40" spans="1:8" x14ac:dyDescent="0.2">
      <c r="A40">
        <v>149.30000000000001</v>
      </c>
      <c r="B40">
        <v>136</v>
      </c>
      <c r="C40">
        <f t="shared" si="0"/>
        <v>2.9244816888563088E-2</v>
      </c>
      <c r="D40">
        <f t="shared" si="1"/>
        <v>143.82989010989007</v>
      </c>
      <c r="E40">
        <f t="shared" si="2"/>
        <v>12.371020340336733</v>
      </c>
      <c r="F40">
        <f t="shared" si="3"/>
        <v>2.5754591256245494E-2</v>
      </c>
      <c r="G40">
        <f t="shared" si="4"/>
        <v>128.96659340659349</v>
      </c>
      <c r="H40">
        <f t="shared" si="5"/>
        <v>13.533312807667082</v>
      </c>
    </row>
    <row r="41" spans="1:8" x14ac:dyDescent="0.2">
      <c r="A41">
        <v>133.30000000000001</v>
      </c>
      <c r="B41">
        <v>116.6</v>
      </c>
      <c r="C41">
        <f t="shared" si="0"/>
        <v>2.2448224869667022E-2</v>
      </c>
      <c r="D41">
        <f t="shared" si="1"/>
        <v>143.82989010989007</v>
      </c>
      <c r="E41">
        <f t="shared" si="2"/>
        <v>12.371020340336733</v>
      </c>
      <c r="F41">
        <f t="shared" si="3"/>
        <v>1.9417160690616705E-2</v>
      </c>
      <c r="G41">
        <f t="shared" si="4"/>
        <v>128.96659340659349</v>
      </c>
      <c r="H41">
        <f t="shared" si="5"/>
        <v>13.533312807667082</v>
      </c>
    </row>
    <row r="42" spans="1:8" x14ac:dyDescent="0.2">
      <c r="A42">
        <v>153.4</v>
      </c>
      <c r="B42">
        <v>141.9</v>
      </c>
      <c r="C42">
        <f t="shared" si="0"/>
        <v>2.3908608125130938E-2</v>
      </c>
      <c r="D42">
        <f t="shared" si="1"/>
        <v>143.82989010989007</v>
      </c>
      <c r="E42">
        <f t="shared" si="2"/>
        <v>12.371020340336733</v>
      </c>
      <c r="F42">
        <f t="shared" si="3"/>
        <v>1.8671683153888625E-2</v>
      </c>
      <c r="G42">
        <f t="shared" si="4"/>
        <v>128.96659340659349</v>
      </c>
      <c r="H42">
        <f t="shared" si="5"/>
        <v>13.533312807667082</v>
      </c>
    </row>
    <row r="43" spans="1:8" x14ac:dyDescent="0.2">
      <c r="A43">
        <v>127.7</v>
      </c>
      <c r="B43">
        <v>113.6</v>
      </c>
      <c r="C43">
        <f t="shared" si="0"/>
        <v>1.3783255583719121E-2</v>
      </c>
      <c r="D43">
        <f t="shared" si="1"/>
        <v>143.82989010989007</v>
      </c>
      <c r="E43">
        <f t="shared" si="2"/>
        <v>12.371020340336733</v>
      </c>
      <c r="F43">
        <f t="shared" si="3"/>
        <v>1.5471860286456153E-2</v>
      </c>
      <c r="G43">
        <f t="shared" si="4"/>
        <v>128.96659340659349</v>
      </c>
      <c r="H43">
        <f t="shared" si="5"/>
        <v>13.533312807667082</v>
      </c>
    </row>
    <row r="44" spans="1:8" x14ac:dyDescent="0.2">
      <c r="A44">
        <v>154.19999999999999</v>
      </c>
      <c r="B44">
        <v>138.6</v>
      </c>
      <c r="C44">
        <f t="shared" si="0"/>
        <v>2.2694477861904115E-2</v>
      </c>
      <c r="D44">
        <f t="shared" si="1"/>
        <v>143.82989010989007</v>
      </c>
      <c r="E44">
        <f t="shared" si="2"/>
        <v>12.371020340336733</v>
      </c>
      <c r="F44">
        <f t="shared" si="3"/>
        <v>2.288111992239604E-2</v>
      </c>
      <c r="G44">
        <f t="shared" si="4"/>
        <v>128.96659340659349</v>
      </c>
      <c r="H44">
        <f t="shared" si="5"/>
        <v>13.533312807667082</v>
      </c>
    </row>
    <row r="45" spans="1:8" x14ac:dyDescent="0.2">
      <c r="A45">
        <v>148.30000000000001</v>
      </c>
      <c r="B45">
        <v>134.1</v>
      </c>
      <c r="C45">
        <f t="shared" si="0"/>
        <v>3.0210144860557731E-2</v>
      </c>
      <c r="D45">
        <f t="shared" si="1"/>
        <v>143.82989010989007</v>
      </c>
      <c r="E45">
        <f t="shared" si="2"/>
        <v>12.371020340336733</v>
      </c>
      <c r="F45">
        <f t="shared" si="3"/>
        <v>2.7432324493640671E-2</v>
      </c>
      <c r="G45">
        <f t="shared" si="4"/>
        <v>128.96659340659349</v>
      </c>
      <c r="H45">
        <f t="shared" si="5"/>
        <v>13.533312807667082</v>
      </c>
    </row>
    <row r="46" spans="1:8" x14ac:dyDescent="0.2">
      <c r="A46">
        <v>150</v>
      </c>
      <c r="B46">
        <v>136.1</v>
      </c>
      <c r="C46">
        <f t="shared" si="0"/>
        <v>2.8476572638735879E-2</v>
      </c>
      <c r="D46">
        <f t="shared" si="1"/>
        <v>143.82989010989007</v>
      </c>
      <c r="E46">
        <f t="shared" si="2"/>
        <v>12.371020340336733</v>
      </c>
      <c r="F46">
        <f t="shared" si="3"/>
        <v>2.5655176914907322E-2</v>
      </c>
      <c r="G46">
        <f t="shared" si="4"/>
        <v>128.96659340659349</v>
      </c>
      <c r="H46">
        <f t="shared" si="5"/>
        <v>13.533312807667082</v>
      </c>
    </row>
    <row r="47" spans="1:8" x14ac:dyDescent="0.2">
      <c r="A47">
        <v>135.4</v>
      </c>
      <c r="B47">
        <v>120.6</v>
      </c>
      <c r="C47">
        <f t="shared" si="0"/>
        <v>2.5566728761948522E-2</v>
      </c>
      <c r="D47">
        <f t="shared" si="1"/>
        <v>143.82989010989007</v>
      </c>
      <c r="E47">
        <f t="shared" si="2"/>
        <v>12.371020340336733</v>
      </c>
      <c r="F47">
        <f t="shared" si="3"/>
        <v>2.435076306466525E-2</v>
      </c>
      <c r="G47">
        <f t="shared" si="4"/>
        <v>128.96659340659349</v>
      </c>
      <c r="H47">
        <f t="shared" si="5"/>
        <v>13.533312807667082</v>
      </c>
    </row>
    <row r="48" spans="1:8" x14ac:dyDescent="0.2">
      <c r="A48">
        <v>101.9</v>
      </c>
      <c r="B48">
        <v>83.8</v>
      </c>
      <c r="C48">
        <f t="shared" si="0"/>
        <v>1.0326736834832734E-4</v>
      </c>
      <c r="D48">
        <f t="shared" si="1"/>
        <v>143.82989010989007</v>
      </c>
      <c r="E48">
        <f t="shared" si="2"/>
        <v>12.371020340336733</v>
      </c>
      <c r="F48">
        <f t="shared" si="3"/>
        <v>1.124120705338768E-4</v>
      </c>
      <c r="G48">
        <f t="shared" si="4"/>
        <v>128.96659340659349</v>
      </c>
      <c r="H48">
        <f t="shared" si="5"/>
        <v>13.533312807667082</v>
      </c>
    </row>
    <row r="49" spans="1:8" x14ac:dyDescent="0.2">
      <c r="A49">
        <v>155.4</v>
      </c>
      <c r="B49">
        <v>143</v>
      </c>
      <c r="C49">
        <f t="shared" si="0"/>
        <v>2.0823980781129073E-2</v>
      </c>
      <c r="D49">
        <f t="shared" si="1"/>
        <v>143.82989010989007</v>
      </c>
      <c r="E49">
        <f t="shared" si="2"/>
        <v>12.371020340336733</v>
      </c>
      <c r="F49">
        <f t="shared" si="3"/>
        <v>1.7219232556304691E-2</v>
      </c>
      <c r="G49">
        <f t="shared" si="4"/>
        <v>128.96659340659349</v>
      </c>
      <c r="H49">
        <f t="shared" si="5"/>
        <v>13.533312807667082</v>
      </c>
    </row>
    <row r="50" spans="1:8" x14ac:dyDescent="0.2">
      <c r="A50">
        <v>139.30000000000001</v>
      </c>
      <c r="B50">
        <v>120.3</v>
      </c>
      <c r="C50">
        <f t="shared" si="0"/>
        <v>3.0157089392446712E-2</v>
      </c>
      <c r="D50">
        <f t="shared" si="1"/>
        <v>143.82989010989007</v>
      </c>
      <c r="E50">
        <f t="shared" si="2"/>
        <v>12.371020340336733</v>
      </c>
      <c r="F50">
        <f t="shared" si="3"/>
        <v>2.4013424659113564E-2</v>
      </c>
      <c r="G50">
        <f t="shared" si="4"/>
        <v>128.96659340659349</v>
      </c>
      <c r="H50">
        <f t="shared" si="5"/>
        <v>13.533312807667082</v>
      </c>
    </row>
    <row r="51" spans="1:8" x14ac:dyDescent="0.2">
      <c r="A51">
        <v>118</v>
      </c>
      <c r="B51">
        <v>104.6</v>
      </c>
      <c r="C51">
        <f t="shared" si="0"/>
        <v>3.6463372176524411E-3</v>
      </c>
      <c r="D51">
        <f t="shared" si="1"/>
        <v>143.82989010989007</v>
      </c>
      <c r="E51">
        <f t="shared" si="2"/>
        <v>12.371020340336733</v>
      </c>
      <c r="F51">
        <f t="shared" si="3"/>
        <v>5.828621328487325E-3</v>
      </c>
      <c r="G51">
        <f t="shared" si="4"/>
        <v>128.96659340659349</v>
      </c>
      <c r="H51">
        <f t="shared" si="5"/>
        <v>13.533312807667082</v>
      </c>
    </row>
    <row r="52" spans="1:8" x14ac:dyDescent="0.2">
      <c r="A52">
        <v>147.6</v>
      </c>
      <c r="B52">
        <v>136.69999999999999</v>
      </c>
      <c r="C52">
        <f t="shared" si="0"/>
        <v>3.0784852762143287E-2</v>
      </c>
      <c r="D52">
        <f t="shared" si="1"/>
        <v>143.82989010989007</v>
      </c>
      <c r="E52">
        <f t="shared" si="2"/>
        <v>12.371020340336733</v>
      </c>
      <c r="F52">
        <f t="shared" si="3"/>
        <v>2.5037972933194992E-2</v>
      </c>
      <c r="G52">
        <f t="shared" si="4"/>
        <v>128.96659340659349</v>
      </c>
      <c r="H52">
        <f t="shared" si="5"/>
        <v>13.533312807667082</v>
      </c>
    </row>
    <row r="53" spans="1:8" x14ac:dyDescent="0.2">
      <c r="A53">
        <v>147.6</v>
      </c>
      <c r="B53">
        <v>136.69999999999999</v>
      </c>
      <c r="C53">
        <f t="shared" si="0"/>
        <v>3.0784852762143287E-2</v>
      </c>
      <c r="D53">
        <f t="shared" si="1"/>
        <v>143.82989010989007</v>
      </c>
      <c r="E53">
        <f t="shared" si="2"/>
        <v>12.371020340336733</v>
      </c>
      <c r="F53">
        <f t="shared" si="3"/>
        <v>2.5037972933194992E-2</v>
      </c>
      <c r="G53">
        <f t="shared" si="4"/>
        <v>128.96659340659349</v>
      </c>
      <c r="H53">
        <f t="shared" si="5"/>
        <v>13.533312807667082</v>
      </c>
    </row>
    <row r="54" spans="1:8" x14ac:dyDescent="0.2">
      <c r="A54">
        <v>143.19999999999999</v>
      </c>
      <c r="B54">
        <v>129.30000000000001</v>
      </c>
      <c r="C54">
        <f t="shared" si="0"/>
        <v>3.2206356129100215E-2</v>
      </c>
      <c r="D54">
        <f t="shared" si="1"/>
        <v>143.82989010989007</v>
      </c>
      <c r="E54">
        <f t="shared" si="2"/>
        <v>12.371020340336733</v>
      </c>
      <c r="F54">
        <f t="shared" si="3"/>
        <v>2.9469593956296312E-2</v>
      </c>
      <c r="G54">
        <f t="shared" si="4"/>
        <v>128.96659340659349</v>
      </c>
      <c r="H54">
        <f t="shared" si="5"/>
        <v>13.533312807667082</v>
      </c>
    </row>
    <row r="55" spans="1:8" x14ac:dyDescent="0.2">
      <c r="A55">
        <v>145.19999999999999</v>
      </c>
      <c r="B55">
        <v>131.80000000000001</v>
      </c>
      <c r="C55">
        <f t="shared" si="0"/>
        <v>3.2050959576037312E-2</v>
      </c>
      <c r="D55">
        <f t="shared" si="1"/>
        <v>143.82989010989007</v>
      </c>
      <c r="E55">
        <f t="shared" si="2"/>
        <v>12.371020340336733</v>
      </c>
      <c r="F55">
        <f t="shared" si="3"/>
        <v>2.8839488093954299E-2</v>
      </c>
      <c r="G55">
        <f t="shared" si="4"/>
        <v>128.96659340659349</v>
      </c>
      <c r="H55">
        <f t="shared" si="5"/>
        <v>13.533312807667082</v>
      </c>
    </row>
    <row r="56" spans="1:8" x14ac:dyDescent="0.2">
      <c r="A56">
        <v>161.30000000000001</v>
      </c>
      <c r="B56">
        <v>148.30000000000001</v>
      </c>
      <c r="C56">
        <f t="shared" si="0"/>
        <v>1.1897563474935932E-2</v>
      </c>
      <c r="D56">
        <f t="shared" si="1"/>
        <v>143.82989010989007</v>
      </c>
      <c r="E56">
        <f t="shared" si="2"/>
        <v>12.371020340336733</v>
      </c>
      <c r="F56">
        <f t="shared" si="3"/>
        <v>1.0625358895653969E-2</v>
      </c>
      <c r="G56">
        <f t="shared" si="4"/>
        <v>128.96659340659349</v>
      </c>
      <c r="H56">
        <f t="shared" si="5"/>
        <v>13.533312807667082</v>
      </c>
    </row>
    <row r="57" spans="1:8" x14ac:dyDescent="0.2">
      <c r="A57">
        <v>150</v>
      </c>
      <c r="B57">
        <v>136.30000000000001</v>
      </c>
      <c r="C57">
        <f t="shared" si="0"/>
        <v>2.8476572638735879E-2</v>
      </c>
      <c r="D57">
        <f t="shared" si="1"/>
        <v>143.82989010989007</v>
      </c>
      <c r="E57">
        <f t="shared" si="2"/>
        <v>12.371020340336733</v>
      </c>
      <c r="F57">
        <f t="shared" si="3"/>
        <v>2.5453328399577067E-2</v>
      </c>
      <c r="G57">
        <f t="shared" si="4"/>
        <v>128.96659340659349</v>
      </c>
      <c r="H57">
        <f t="shared" si="5"/>
        <v>13.533312807667082</v>
      </c>
    </row>
    <row r="58" spans="1:8" x14ac:dyDescent="0.2">
      <c r="A58">
        <v>144.19999999999999</v>
      </c>
      <c r="B58">
        <v>128.1</v>
      </c>
      <c r="C58">
        <f t="shared" si="0"/>
        <v>3.2233701948655415E-2</v>
      </c>
      <c r="D58">
        <f t="shared" si="1"/>
        <v>143.82989010989007</v>
      </c>
      <c r="E58">
        <f t="shared" si="2"/>
        <v>12.371020340336733</v>
      </c>
      <c r="F58">
        <f t="shared" si="3"/>
        <v>2.9418163861777518E-2</v>
      </c>
      <c r="G58">
        <f t="shared" si="4"/>
        <v>128.96659340659349</v>
      </c>
      <c r="H58">
        <f t="shared" si="5"/>
        <v>13.533312807667082</v>
      </c>
    </row>
    <row r="59" spans="1:8" x14ac:dyDescent="0.2">
      <c r="A59">
        <v>135.9</v>
      </c>
      <c r="B59">
        <v>119.4</v>
      </c>
      <c r="C59">
        <f t="shared" si="0"/>
        <v>2.6259193445175241E-2</v>
      </c>
      <c r="D59">
        <f t="shared" si="1"/>
        <v>143.82989010989007</v>
      </c>
      <c r="E59">
        <f t="shared" si="2"/>
        <v>12.371020340336733</v>
      </c>
      <c r="F59">
        <f t="shared" si="3"/>
        <v>2.2961391748774113E-2</v>
      </c>
      <c r="G59">
        <f t="shared" si="4"/>
        <v>128.96659340659349</v>
      </c>
      <c r="H59">
        <f t="shared" si="5"/>
        <v>13.533312807667082</v>
      </c>
    </row>
    <row r="60" spans="1:8" x14ac:dyDescent="0.2">
      <c r="A60">
        <v>158.19999999999999</v>
      </c>
      <c r="B60">
        <v>143.6</v>
      </c>
      <c r="C60">
        <f t="shared" si="0"/>
        <v>1.6425074833649841E-2</v>
      </c>
      <c r="D60">
        <f t="shared" si="1"/>
        <v>143.82989010989007</v>
      </c>
      <c r="E60">
        <f t="shared" si="2"/>
        <v>12.371020340336733</v>
      </c>
      <c r="F60">
        <f t="shared" si="3"/>
        <v>1.642937328033648E-2</v>
      </c>
      <c r="G60">
        <f t="shared" si="4"/>
        <v>128.96659340659349</v>
      </c>
      <c r="H60">
        <f t="shared" si="5"/>
        <v>13.533312807667082</v>
      </c>
    </row>
    <row r="61" spans="1:8" x14ac:dyDescent="0.2">
      <c r="A61">
        <v>145.19999999999999</v>
      </c>
      <c r="B61">
        <v>132.19999999999999</v>
      </c>
      <c r="C61">
        <f t="shared" si="0"/>
        <v>3.2050959576037312E-2</v>
      </c>
      <c r="D61">
        <f t="shared" si="1"/>
        <v>143.82989010989007</v>
      </c>
      <c r="E61">
        <f t="shared" si="2"/>
        <v>12.371020340336733</v>
      </c>
      <c r="F61">
        <f t="shared" si="3"/>
        <v>2.8649059513466975E-2</v>
      </c>
      <c r="G61">
        <f t="shared" si="4"/>
        <v>128.96659340659349</v>
      </c>
      <c r="H61">
        <f t="shared" si="5"/>
        <v>13.533312807667082</v>
      </c>
    </row>
    <row r="62" spans="1:8" x14ac:dyDescent="0.2">
      <c r="A62">
        <v>157.5</v>
      </c>
      <c r="B62">
        <v>143</v>
      </c>
      <c r="C62">
        <f t="shared" si="0"/>
        <v>1.7512864938765527E-2</v>
      </c>
      <c r="D62">
        <f t="shared" si="1"/>
        <v>143.82989010989007</v>
      </c>
      <c r="E62">
        <f t="shared" si="2"/>
        <v>12.371020340336733</v>
      </c>
      <c r="F62">
        <f t="shared" si="3"/>
        <v>1.7219232556304691E-2</v>
      </c>
      <c r="G62">
        <f t="shared" si="4"/>
        <v>128.96659340659349</v>
      </c>
      <c r="H62">
        <f t="shared" si="5"/>
        <v>13.533312807667082</v>
      </c>
    </row>
    <row r="63" spans="1:8" x14ac:dyDescent="0.2">
      <c r="A63">
        <v>125</v>
      </c>
      <c r="B63">
        <v>103.9</v>
      </c>
      <c r="C63">
        <f t="shared" si="0"/>
        <v>1.0125639667810101E-2</v>
      </c>
      <c r="D63">
        <f t="shared" si="1"/>
        <v>143.82989010989007</v>
      </c>
      <c r="E63">
        <f t="shared" si="2"/>
        <v>12.371020340336733</v>
      </c>
      <c r="F63">
        <f t="shared" si="3"/>
        <v>5.3032183157600554E-3</v>
      </c>
      <c r="G63">
        <f t="shared" si="4"/>
        <v>128.96659340659349</v>
      </c>
      <c r="H63">
        <f t="shared" si="5"/>
        <v>13.533312807667082</v>
      </c>
    </row>
    <row r="64" spans="1:8" x14ac:dyDescent="0.2">
      <c r="A64">
        <v>135.9</v>
      </c>
      <c r="B64">
        <v>121.1</v>
      </c>
      <c r="C64">
        <f t="shared" si="0"/>
        <v>2.6259193445175241E-2</v>
      </c>
      <c r="D64">
        <f t="shared" si="1"/>
        <v>143.82989010989007</v>
      </c>
      <c r="E64">
        <f t="shared" si="2"/>
        <v>12.371020340336733</v>
      </c>
      <c r="F64">
        <f t="shared" si="3"/>
        <v>2.4896355849661815E-2</v>
      </c>
      <c r="G64">
        <f t="shared" si="4"/>
        <v>128.96659340659349</v>
      </c>
      <c r="H64">
        <f t="shared" si="5"/>
        <v>13.533312807667082</v>
      </c>
    </row>
    <row r="65" spans="1:8" x14ac:dyDescent="0.2">
      <c r="A65">
        <v>166.5</v>
      </c>
      <c r="B65">
        <v>153.9</v>
      </c>
      <c r="C65">
        <f t="shared" si="0"/>
        <v>6.0158646477810771E-3</v>
      </c>
      <c r="D65">
        <f t="shared" si="1"/>
        <v>143.82989010989007</v>
      </c>
      <c r="E65">
        <f t="shared" si="2"/>
        <v>12.371020340336733</v>
      </c>
      <c r="F65">
        <f t="shared" si="3"/>
        <v>5.4005123499630634E-3</v>
      </c>
      <c r="G65">
        <f t="shared" si="4"/>
        <v>128.96659340659349</v>
      </c>
      <c r="H65">
        <f t="shared" si="5"/>
        <v>13.533312807667082</v>
      </c>
    </row>
    <row r="66" spans="1:8" x14ac:dyDescent="0.2">
      <c r="A66">
        <v>150.69999999999999</v>
      </c>
      <c r="B66">
        <v>136.4</v>
      </c>
      <c r="C66">
        <f t="shared" si="0"/>
        <v>2.7639872419146221E-2</v>
      </c>
      <c r="D66">
        <f t="shared" si="1"/>
        <v>143.82989010989007</v>
      </c>
      <c r="E66">
        <f t="shared" si="2"/>
        <v>12.371020340336733</v>
      </c>
      <c r="F66">
        <f t="shared" si="3"/>
        <v>2.5350924138768733E-2</v>
      </c>
      <c r="G66">
        <f t="shared" si="4"/>
        <v>128.96659340659349</v>
      </c>
      <c r="H66">
        <f t="shared" si="5"/>
        <v>13.533312807667082</v>
      </c>
    </row>
    <row r="67" spans="1:8" x14ac:dyDescent="0.2">
      <c r="A67">
        <v>142.4</v>
      </c>
      <c r="B67">
        <v>125.5</v>
      </c>
      <c r="C67">
        <f t="shared" ref="C67:C130" si="6">_xlfn.NORM.DIST(A67,D67,E67,FALSE)</f>
        <v>3.2033437046760621E-2</v>
      </c>
      <c r="D67">
        <f t="shared" ref="D67:D130" si="7">AVERAGE(A:A)</f>
        <v>143.82989010989007</v>
      </c>
      <c r="E67">
        <f t="shared" ref="E67:E130" si="8">_xlfn.STDEV.S(A:A)</f>
        <v>12.371020340336733</v>
      </c>
      <c r="F67">
        <f t="shared" ref="F67:F130" si="9">_xlfn.NORM.DIST(B67,G67,H67,FALSE)</f>
        <v>2.8527125442449716E-2</v>
      </c>
      <c r="G67">
        <f t="shared" ref="G67:G130" si="10">AVERAGE(B:B)</f>
        <v>128.96659340659349</v>
      </c>
      <c r="H67">
        <f t="shared" ref="H67:H130" si="11">_xlfn.STDEV.S(B:B)</f>
        <v>13.533312807667082</v>
      </c>
    </row>
    <row r="68" spans="1:8" x14ac:dyDescent="0.2">
      <c r="A68">
        <v>143.80000000000001</v>
      </c>
      <c r="B68">
        <v>128.19999999999999</v>
      </c>
      <c r="C68">
        <f t="shared" si="6"/>
        <v>3.2248036537758686E-2</v>
      </c>
      <c r="D68">
        <f t="shared" si="7"/>
        <v>143.82989010989007</v>
      </c>
      <c r="E68">
        <f t="shared" si="8"/>
        <v>12.371020340336733</v>
      </c>
      <c r="F68">
        <f t="shared" si="9"/>
        <v>2.9431283142105278E-2</v>
      </c>
      <c r="G68">
        <f t="shared" si="10"/>
        <v>128.96659340659349</v>
      </c>
      <c r="H68">
        <f t="shared" si="11"/>
        <v>13.533312807667082</v>
      </c>
    </row>
    <row r="69" spans="1:8" x14ac:dyDescent="0.2">
      <c r="A69">
        <v>146.69999999999999</v>
      </c>
      <c r="B69">
        <v>132.80000000000001</v>
      </c>
      <c r="C69">
        <f t="shared" si="6"/>
        <v>3.1391823333891608E-2</v>
      </c>
      <c r="D69">
        <f t="shared" si="7"/>
        <v>143.82989010989007</v>
      </c>
      <c r="E69">
        <f t="shared" si="8"/>
        <v>12.371020340336733</v>
      </c>
      <c r="F69">
        <f t="shared" si="9"/>
        <v>2.8319346681495758E-2</v>
      </c>
      <c r="G69">
        <f t="shared" si="10"/>
        <v>128.96659340659349</v>
      </c>
      <c r="H69">
        <f t="shared" si="11"/>
        <v>13.533312807667082</v>
      </c>
    </row>
    <row r="70" spans="1:8" x14ac:dyDescent="0.2">
      <c r="A70">
        <v>147.6</v>
      </c>
      <c r="B70">
        <v>130.5</v>
      </c>
      <c r="C70">
        <f t="shared" si="6"/>
        <v>3.0784852762143287E-2</v>
      </c>
      <c r="D70">
        <f t="shared" si="7"/>
        <v>143.82989010989007</v>
      </c>
      <c r="E70">
        <f t="shared" si="8"/>
        <v>12.371020340336733</v>
      </c>
      <c r="F70">
        <f t="shared" si="9"/>
        <v>2.9289917696532889E-2</v>
      </c>
      <c r="G70">
        <f t="shared" si="10"/>
        <v>128.96659340659349</v>
      </c>
      <c r="H70">
        <f t="shared" si="11"/>
        <v>13.533312807667082</v>
      </c>
    </row>
    <row r="71" spans="1:8" x14ac:dyDescent="0.2">
      <c r="A71">
        <v>156.5</v>
      </c>
      <c r="B71">
        <v>143.4</v>
      </c>
      <c r="C71">
        <f t="shared" si="6"/>
        <v>1.9086689276898102E-2</v>
      </c>
      <c r="D71">
        <f t="shared" si="7"/>
        <v>143.82989010989007</v>
      </c>
      <c r="E71">
        <f t="shared" si="8"/>
        <v>12.371020340336733</v>
      </c>
      <c r="F71">
        <f t="shared" si="9"/>
        <v>1.6692194821587986E-2</v>
      </c>
      <c r="G71">
        <f t="shared" si="10"/>
        <v>128.96659340659349</v>
      </c>
      <c r="H71">
        <f t="shared" si="11"/>
        <v>13.533312807667082</v>
      </c>
    </row>
    <row r="72" spans="1:8" x14ac:dyDescent="0.2">
      <c r="A72">
        <v>144.69999999999999</v>
      </c>
      <c r="B72">
        <v>126.1</v>
      </c>
      <c r="C72">
        <f t="shared" si="6"/>
        <v>3.216846435217386E-2</v>
      </c>
      <c r="D72">
        <f t="shared" si="7"/>
        <v>143.82989010989007</v>
      </c>
      <c r="E72">
        <f t="shared" si="8"/>
        <v>12.371020340336733</v>
      </c>
      <c r="F72">
        <f t="shared" si="9"/>
        <v>2.8824598680713746E-2</v>
      </c>
      <c r="G72">
        <f t="shared" si="10"/>
        <v>128.96659340659349</v>
      </c>
      <c r="H72">
        <f t="shared" si="11"/>
        <v>13.533312807667082</v>
      </c>
    </row>
    <row r="73" spans="1:8" x14ac:dyDescent="0.2">
      <c r="A73">
        <v>147.19999999999999</v>
      </c>
      <c r="B73">
        <v>133.19999999999999</v>
      </c>
      <c r="C73">
        <f t="shared" si="6"/>
        <v>3.1073452147451122E-2</v>
      </c>
      <c r="D73">
        <f t="shared" si="7"/>
        <v>143.82989010989007</v>
      </c>
      <c r="E73">
        <f t="shared" si="8"/>
        <v>12.371020340336733</v>
      </c>
      <c r="F73">
        <f t="shared" si="9"/>
        <v>2.8070978732087051E-2</v>
      </c>
      <c r="G73">
        <f t="shared" si="10"/>
        <v>128.96659340659349</v>
      </c>
      <c r="H73">
        <f t="shared" si="11"/>
        <v>13.533312807667082</v>
      </c>
    </row>
    <row r="74" spans="1:8" x14ac:dyDescent="0.2">
      <c r="A74">
        <v>140.4</v>
      </c>
      <c r="B74">
        <v>127.8</v>
      </c>
      <c r="C74">
        <f t="shared" si="6"/>
        <v>3.10322113998731E-2</v>
      </c>
      <c r="D74">
        <f t="shared" si="7"/>
        <v>143.82989010989007</v>
      </c>
      <c r="E74">
        <f t="shared" si="8"/>
        <v>12.371020340336733</v>
      </c>
      <c r="F74">
        <f t="shared" si="9"/>
        <v>2.9369218186189424E-2</v>
      </c>
      <c r="G74">
        <f t="shared" si="10"/>
        <v>128.96659340659349</v>
      </c>
      <c r="H74">
        <f t="shared" si="11"/>
        <v>13.533312807667082</v>
      </c>
    </row>
    <row r="75" spans="1:8" x14ac:dyDescent="0.2">
      <c r="A75">
        <v>161.6</v>
      </c>
      <c r="B75">
        <v>144.6</v>
      </c>
      <c r="C75">
        <f t="shared" si="6"/>
        <v>1.14936407956158E-2</v>
      </c>
      <c r="D75">
        <f t="shared" si="7"/>
        <v>143.82989010989007</v>
      </c>
      <c r="E75">
        <f t="shared" si="8"/>
        <v>12.371020340336733</v>
      </c>
      <c r="F75">
        <f t="shared" si="9"/>
        <v>1.5126415018657295E-2</v>
      </c>
      <c r="G75">
        <f t="shared" si="10"/>
        <v>128.96659340659349</v>
      </c>
      <c r="H75">
        <f t="shared" si="11"/>
        <v>13.533312807667082</v>
      </c>
    </row>
    <row r="76" spans="1:8" x14ac:dyDescent="0.2">
      <c r="A76">
        <v>152.1</v>
      </c>
      <c r="B76">
        <v>139.19999999999999</v>
      </c>
      <c r="C76">
        <f t="shared" si="6"/>
        <v>2.5790584379032321E-2</v>
      </c>
      <c r="D76">
        <f t="shared" si="7"/>
        <v>143.82989010989007</v>
      </c>
      <c r="E76">
        <f t="shared" si="8"/>
        <v>12.371020340336733</v>
      </c>
      <c r="F76">
        <f t="shared" si="9"/>
        <v>2.2148512514580315E-2</v>
      </c>
      <c r="G76">
        <f t="shared" si="10"/>
        <v>128.96659340659349</v>
      </c>
      <c r="H76">
        <f t="shared" si="11"/>
        <v>13.533312807667082</v>
      </c>
    </row>
    <row r="77" spans="1:8" x14ac:dyDescent="0.2">
      <c r="A77">
        <v>149.30000000000001</v>
      </c>
      <c r="B77">
        <v>136.80000000000001</v>
      </c>
      <c r="C77">
        <f t="shared" si="6"/>
        <v>2.9244816888563088E-2</v>
      </c>
      <c r="D77">
        <f t="shared" si="7"/>
        <v>143.82989010989007</v>
      </c>
      <c r="E77">
        <f t="shared" si="8"/>
        <v>12.371020340336733</v>
      </c>
      <c r="F77">
        <f t="shared" si="9"/>
        <v>2.4931794050120481E-2</v>
      </c>
      <c r="G77">
        <f t="shared" si="10"/>
        <v>128.96659340659349</v>
      </c>
      <c r="H77">
        <f t="shared" si="11"/>
        <v>13.533312807667082</v>
      </c>
    </row>
    <row r="78" spans="1:8" x14ac:dyDescent="0.2">
      <c r="A78">
        <v>154.30000000000001</v>
      </c>
      <c r="B78">
        <v>144.5</v>
      </c>
      <c r="C78">
        <f t="shared" si="6"/>
        <v>2.2540483858038675E-2</v>
      </c>
      <c r="D78">
        <f t="shared" si="7"/>
        <v>143.82989010989007</v>
      </c>
      <c r="E78">
        <f t="shared" si="8"/>
        <v>12.371020340336733</v>
      </c>
      <c r="F78">
        <f t="shared" si="9"/>
        <v>1.5255667558523214E-2</v>
      </c>
      <c r="G78">
        <f t="shared" si="10"/>
        <v>128.96659340659349</v>
      </c>
      <c r="H78">
        <f t="shared" si="11"/>
        <v>13.533312807667082</v>
      </c>
    </row>
    <row r="79" spans="1:8" x14ac:dyDescent="0.2">
      <c r="A79">
        <v>157.5</v>
      </c>
      <c r="B79">
        <v>143</v>
      </c>
      <c r="C79">
        <f t="shared" si="6"/>
        <v>1.7512864938765527E-2</v>
      </c>
      <c r="D79">
        <f t="shared" si="7"/>
        <v>143.82989010989007</v>
      </c>
      <c r="E79">
        <f t="shared" si="8"/>
        <v>12.371020340336733</v>
      </c>
      <c r="F79">
        <f t="shared" si="9"/>
        <v>1.7219232556304691E-2</v>
      </c>
      <c r="G79">
        <f t="shared" si="10"/>
        <v>128.96659340659349</v>
      </c>
      <c r="H79">
        <f t="shared" si="11"/>
        <v>13.533312807667082</v>
      </c>
    </row>
    <row r="80" spans="1:8" x14ac:dyDescent="0.2">
      <c r="A80">
        <v>147.5</v>
      </c>
      <c r="B80">
        <v>132.69999999999999</v>
      </c>
      <c r="C80">
        <f t="shared" si="6"/>
        <v>3.0859774829187319E-2</v>
      </c>
      <c r="D80">
        <f t="shared" si="7"/>
        <v>143.82989010989007</v>
      </c>
      <c r="E80">
        <f t="shared" si="8"/>
        <v>12.371020340336733</v>
      </c>
      <c r="F80">
        <f t="shared" si="9"/>
        <v>2.8377907434458147E-2</v>
      </c>
      <c r="G80">
        <f t="shared" si="10"/>
        <v>128.96659340659349</v>
      </c>
      <c r="H80">
        <f t="shared" si="11"/>
        <v>13.533312807667082</v>
      </c>
    </row>
    <row r="81" spans="1:8" x14ac:dyDescent="0.2">
      <c r="A81">
        <v>144.6</v>
      </c>
      <c r="B81">
        <v>128.9</v>
      </c>
      <c r="C81">
        <f t="shared" si="6"/>
        <v>3.2185707148760907E-2</v>
      </c>
      <c r="D81">
        <f t="shared" si="7"/>
        <v>143.82989010989007</v>
      </c>
      <c r="E81">
        <f t="shared" si="8"/>
        <v>12.371020340336733</v>
      </c>
      <c r="F81">
        <f t="shared" si="9"/>
        <v>2.9478181450695858E-2</v>
      </c>
      <c r="G81">
        <f t="shared" si="10"/>
        <v>128.96659340659349</v>
      </c>
      <c r="H81">
        <f t="shared" si="11"/>
        <v>13.533312807667082</v>
      </c>
    </row>
    <row r="82" spans="1:8" x14ac:dyDescent="0.2">
      <c r="A82">
        <v>154.6</v>
      </c>
      <c r="B82">
        <v>144.69999999999999</v>
      </c>
      <c r="C82">
        <f t="shared" si="6"/>
        <v>2.2076086514625577E-2</v>
      </c>
      <c r="D82">
        <f t="shared" si="7"/>
        <v>143.82989010989007</v>
      </c>
      <c r="E82">
        <f t="shared" si="8"/>
        <v>12.371020340336733</v>
      </c>
      <c r="F82">
        <f t="shared" si="9"/>
        <v>1.4997438680743691E-2</v>
      </c>
      <c r="G82">
        <f t="shared" si="10"/>
        <v>128.96659340659349</v>
      </c>
      <c r="H82">
        <f t="shared" si="11"/>
        <v>13.533312807667082</v>
      </c>
    </row>
    <row r="83" spans="1:8" x14ac:dyDescent="0.2">
      <c r="A83">
        <v>147.6</v>
      </c>
      <c r="B83">
        <v>136.69999999999999</v>
      </c>
      <c r="C83">
        <f t="shared" si="6"/>
        <v>3.0784852762143287E-2</v>
      </c>
      <c r="D83">
        <f t="shared" si="7"/>
        <v>143.82989010989007</v>
      </c>
      <c r="E83">
        <f t="shared" si="8"/>
        <v>12.371020340336733</v>
      </c>
      <c r="F83">
        <f t="shared" si="9"/>
        <v>2.5037972933194992E-2</v>
      </c>
      <c r="G83">
        <f t="shared" si="10"/>
        <v>128.96659340659349</v>
      </c>
      <c r="H83">
        <f t="shared" si="11"/>
        <v>13.533312807667082</v>
      </c>
    </row>
    <row r="84" spans="1:8" x14ac:dyDescent="0.2">
      <c r="A84">
        <v>153.5</v>
      </c>
      <c r="B84">
        <v>140.1</v>
      </c>
      <c r="C84">
        <f t="shared" si="6"/>
        <v>2.3758791838215838E-2</v>
      </c>
      <c r="D84">
        <f t="shared" si="7"/>
        <v>143.82989010989007</v>
      </c>
      <c r="E84">
        <f t="shared" si="8"/>
        <v>12.371020340336733</v>
      </c>
      <c r="F84">
        <f t="shared" si="9"/>
        <v>2.1015750615108256E-2</v>
      </c>
      <c r="G84">
        <f t="shared" si="10"/>
        <v>128.96659340659349</v>
      </c>
      <c r="H84">
        <f t="shared" si="11"/>
        <v>13.533312807667082</v>
      </c>
    </row>
    <row r="85" spans="1:8" x14ac:dyDescent="0.2">
      <c r="A85">
        <v>135.1</v>
      </c>
      <c r="B85">
        <v>118.2</v>
      </c>
      <c r="C85">
        <f t="shared" si="6"/>
        <v>2.5140325919822914E-2</v>
      </c>
      <c r="D85">
        <f t="shared" si="7"/>
        <v>143.82989010989007</v>
      </c>
      <c r="E85">
        <f t="shared" si="8"/>
        <v>12.371020340336733</v>
      </c>
      <c r="F85">
        <f t="shared" si="9"/>
        <v>2.1481729889509513E-2</v>
      </c>
      <c r="G85">
        <f t="shared" si="10"/>
        <v>128.96659340659349</v>
      </c>
      <c r="H85">
        <f t="shared" si="11"/>
        <v>13.533312807667082</v>
      </c>
    </row>
    <row r="86" spans="1:8" x14ac:dyDescent="0.2">
      <c r="A86">
        <v>163.69999999999999</v>
      </c>
      <c r="B86">
        <v>148.1</v>
      </c>
      <c r="C86">
        <f t="shared" si="6"/>
        <v>8.8777647535320994E-3</v>
      </c>
      <c r="D86">
        <f t="shared" si="7"/>
        <v>143.82989010989007</v>
      </c>
      <c r="E86">
        <f t="shared" si="8"/>
        <v>12.371020340336733</v>
      </c>
      <c r="F86">
        <f t="shared" si="9"/>
        <v>1.0850881597911618E-2</v>
      </c>
      <c r="G86">
        <f t="shared" si="10"/>
        <v>128.96659340659349</v>
      </c>
      <c r="H86">
        <f t="shared" si="11"/>
        <v>13.533312807667082</v>
      </c>
    </row>
    <row r="87" spans="1:8" x14ac:dyDescent="0.2">
      <c r="A87">
        <v>151.6</v>
      </c>
      <c r="B87">
        <v>136.30000000000001</v>
      </c>
      <c r="C87">
        <f t="shared" si="6"/>
        <v>2.6475288029309763E-2</v>
      </c>
      <c r="D87">
        <f t="shared" si="7"/>
        <v>143.82989010989007</v>
      </c>
      <c r="E87">
        <f t="shared" si="8"/>
        <v>12.371020340336733</v>
      </c>
      <c r="F87">
        <f t="shared" si="9"/>
        <v>2.5453328399577067E-2</v>
      </c>
      <c r="G87">
        <f t="shared" si="10"/>
        <v>128.96659340659349</v>
      </c>
      <c r="H87">
        <f t="shared" si="11"/>
        <v>13.533312807667082</v>
      </c>
    </row>
    <row r="88" spans="1:8" x14ac:dyDescent="0.2">
      <c r="A88">
        <v>142.19999999999999</v>
      </c>
      <c r="B88">
        <v>128.5</v>
      </c>
      <c r="C88">
        <f t="shared" si="6"/>
        <v>3.1969456395197257E-2</v>
      </c>
      <c r="D88">
        <f t="shared" si="7"/>
        <v>143.82989010989007</v>
      </c>
      <c r="E88">
        <f t="shared" si="8"/>
        <v>12.371020340336733</v>
      </c>
      <c r="F88">
        <f t="shared" si="9"/>
        <v>2.9461023104838505E-2</v>
      </c>
      <c r="G88">
        <f t="shared" si="10"/>
        <v>128.96659340659349</v>
      </c>
      <c r="H88">
        <f t="shared" si="11"/>
        <v>13.533312807667082</v>
      </c>
    </row>
    <row r="89" spans="1:8" x14ac:dyDescent="0.2">
      <c r="A89">
        <v>135.80000000000001</v>
      </c>
      <c r="B89">
        <v>118.9</v>
      </c>
      <c r="C89">
        <f t="shared" si="6"/>
        <v>2.612262967470733E-2</v>
      </c>
      <c r="D89">
        <f t="shared" si="7"/>
        <v>143.82989010989007</v>
      </c>
      <c r="E89">
        <f t="shared" si="8"/>
        <v>12.371020340336733</v>
      </c>
      <c r="F89">
        <f t="shared" si="9"/>
        <v>2.2354216038542436E-2</v>
      </c>
      <c r="G89">
        <f t="shared" si="10"/>
        <v>128.96659340659349</v>
      </c>
      <c r="H89">
        <f t="shared" si="11"/>
        <v>13.533312807667082</v>
      </c>
    </row>
    <row r="90" spans="1:8" x14ac:dyDescent="0.2">
      <c r="A90">
        <v>148.5</v>
      </c>
      <c r="B90">
        <v>134.69999999999999</v>
      </c>
      <c r="C90">
        <f t="shared" si="6"/>
        <v>3.0030256870393564E-2</v>
      </c>
      <c r="D90">
        <f t="shared" si="7"/>
        <v>143.82989010989007</v>
      </c>
      <c r="E90">
        <f t="shared" si="8"/>
        <v>12.371020340336733</v>
      </c>
      <c r="F90">
        <f t="shared" si="9"/>
        <v>2.694835456264822E-2</v>
      </c>
      <c r="G90">
        <f t="shared" si="10"/>
        <v>128.96659340659349</v>
      </c>
      <c r="H90">
        <f t="shared" si="11"/>
        <v>13.533312807667082</v>
      </c>
    </row>
    <row r="91" spans="1:8" x14ac:dyDescent="0.2">
      <c r="A91">
        <v>142.5</v>
      </c>
      <c r="B91">
        <v>124.8</v>
      </c>
      <c r="C91">
        <f t="shared" si="6"/>
        <v>3.206233271900201E-2</v>
      </c>
      <c r="D91">
        <f t="shared" si="7"/>
        <v>143.82989010989007</v>
      </c>
      <c r="E91">
        <f t="shared" si="8"/>
        <v>12.371020340336733</v>
      </c>
      <c r="F91">
        <f t="shared" si="9"/>
        <v>2.8114020840621767E-2</v>
      </c>
      <c r="G91">
        <f t="shared" si="10"/>
        <v>128.96659340659349</v>
      </c>
      <c r="H91">
        <f t="shared" si="11"/>
        <v>13.533312807667082</v>
      </c>
    </row>
    <row r="92" spans="1:8" x14ac:dyDescent="0.2">
      <c r="A92">
        <v>134.30000000000001</v>
      </c>
      <c r="B92">
        <v>118.7</v>
      </c>
      <c r="C92">
        <f t="shared" si="6"/>
        <v>2.396868833177165E-2</v>
      </c>
      <c r="D92">
        <f t="shared" si="7"/>
        <v>143.82989010989007</v>
      </c>
      <c r="E92">
        <f t="shared" si="8"/>
        <v>12.371020340336733</v>
      </c>
      <c r="F92">
        <f t="shared" si="9"/>
        <v>2.210741434348263E-2</v>
      </c>
      <c r="G92">
        <f t="shared" si="10"/>
        <v>128.96659340659349</v>
      </c>
      <c r="H92">
        <f t="shared" si="11"/>
        <v>13.533312807667082</v>
      </c>
    </row>
    <row r="93" spans="1:8" x14ac:dyDescent="0.2">
      <c r="A93">
        <v>147.5</v>
      </c>
      <c r="B93">
        <v>132.69999999999999</v>
      </c>
      <c r="C93">
        <f t="shared" si="6"/>
        <v>3.0859774829187319E-2</v>
      </c>
      <c r="D93">
        <f t="shared" si="7"/>
        <v>143.82989010989007</v>
      </c>
      <c r="E93">
        <f t="shared" si="8"/>
        <v>12.371020340336733</v>
      </c>
      <c r="F93">
        <f t="shared" si="9"/>
        <v>2.8377907434458147E-2</v>
      </c>
      <c r="G93">
        <f t="shared" si="10"/>
        <v>128.96659340659349</v>
      </c>
      <c r="H93">
        <f t="shared" si="11"/>
        <v>13.533312807667082</v>
      </c>
    </row>
    <row r="94" spans="1:8" x14ac:dyDescent="0.2">
      <c r="A94">
        <v>152.30000000000001</v>
      </c>
      <c r="B94">
        <v>139.69999999999999</v>
      </c>
      <c r="C94">
        <f t="shared" si="6"/>
        <v>2.5510016313237245E-2</v>
      </c>
      <c r="D94">
        <f t="shared" si="7"/>
        <v>143.82989010989007</v>
      </c>
      <c r="E94">
        <f t="shared" si="8"/>
        <v>12.371020340336733</v>
      </c>
      <c r="F94">
        <f t="shared" si="9"/>
        <v>2.1523614846606927E-2</v>
      </c>
      <c r="G94">
        <f t="shared" si="10"/>
        <v>128.96659340659349</v>
      </c>
      <c r="H94">
        <f t="shared" si="11"/>
        <v>13.533312807667082</v>
      </c>
    </row>
    <row r="95" spans="1:8" x14ac:dyDescent="0.2">
      <c r="A95">
        <v>142</v>
      </c>
      <c r="B95">
        <v>128.5</v>
      </c>
      <c r="C95">
        <f t="shared" si="6"/>
        <v>3.1897265585152441E-2</v>
      </c>
      <c r="D95">
        <f t="shared" si="7"/>
        <v>143.82989010989007</v>
      </c>
      <c r="E95">
        <f t="shared" si="8"/>
        <v>12.371020340336733</v>
      </c>
      <c r="F95">
        <f t="shared" si="9"/>
        <v>2.9461023104838505E-2</v>
      </c>
      <c r="G95">
        <f t="shared" si="10"/>
        <v>128.96659340659349</v>
      </c>
      <c r="H95">
        <f t="shared" si="11"/>
        <v>13.533312807667082</v>
      </c>
    </row>
    <row r="96" spans="1:8" x14ac:dyDescent="0.2">
      <c r="A96">
        <v>140.80000000000001</v>
      </c>
      <c r="B96">
        <v>127.6</v>
      </c>
      <c r="C96">
        <f t="shared" si="6"/>
        <v>3.1295288975648108E-2</v>
      </c>
      <c r="D96">
        <f t="shared" si="7"/>
        <v>143.82989010989007</v>
      </c>
      <c r="E96">
        <f t="shared" si="8"/>
        <v>12.371020340336733</v>
      </c>
      <c r="F96">
        <f t="shared" si="9"/>
        <v>2.9328625194630125E-2</v>
      </c>
      <c r="G96">
        <f t="shared" si="10"/>
        <v>128.96659340659349</v>
      </c>
      <c r="H96">
        <f t="shared" si="11"/>
        <v>13.533312807667082</v>
      </c>
    </row>
    <row r="97" spans="1:8" x14ac:dyDescent="0.2">
      <c r="A97">
        <v>38.799999999999997</v>
      </c>
      <c r="B97">
        <v>31.1</v>
      </c>
      <c r="C97">
        <f t="shared" si="6"/>
        <v>7.1867300908980505E-18</v>
      </c>
      <c r="D97">
        <f t="shared" si="7"/>
        <v>143.82989010989007</v>
      </c>
      <c r="E97">
        <f t="shared" si="8"/>
        <v>12.371020340336733</v>
      </c>
      <c r="F97">
        <f t="shared" si="9"/>
        <v>1.2995021033112669E-13</v>
      </c>
      <c r="G97">
        <f t="shared" si="10"/>
        <v>128.96659340659349</v>
      </c>
      <c r="H97">
        <f t="shared" si="11"/>
        <v>13.533312807667082</v>
      </c>
    </row>
    <row r="98" spans="1:8" x14ac:dyDescent="0.2">
      <c r="A98">
        <v>123.7</v>
      </c>
      <c r="B98">
        <v>107.2</v>
      </c>
      <c r="C98">
        <f t="shared" si="6"/>
        <v>8.5814333873606395E-3</v>
      </c>
      <c r="D98">
        <f t="shared" si="7"/>
        <v>143.82989010989007</v>
      </c>
      <c r="E98">
        <f t="shared" si="8"/>
        <v>12.371020340336733</v>
      </c>
      <c r="F98">
        <f t="shared" si="9"/>
        <v>8.0868006874537362E-3</v>
      </c>
      <c r="G98">
        <f t="shared" si="10"/>
        <v>128.96659340659349</v>
      </c>
      <c r="H98">
        <f t="shared" si="11"/>
        <v>13.533312807667082</v>
      </c>
    </row>
    <row r="99" spans="1:8" x14ac:dyDescent="0.2">
      <c r="A99">
        <v>156.69999999999999</v>
      </c>
      <c r="B99">
        <v>143.1</v>
      </c>
      <c r="C99">
        <f t="shared" si="6"/>
        <v>1.8770806897590218E-2</v>
      </c>
      <c r="D99">
        <f t="shared" si="7"/>
        <v>143.82989010989007</v>
      </c>
      <c r="E99">
        <f t="shared" si="8"/>
        <v>12.371020340336733</v>
      </c>
      <c r="F99">
        <f t="shared" si="9"/>
        <v>1.7087332621821699E-2</v>
      </c>
      <c r="G99">
        <f t="shared" si="10"/>
        <v>128.96659340659349</v>
      </c>
      <c r="H99">
        <f t="shared" si="11"/>
        <v>13.533312807667082</v>
      </c>
    </row>
    <row r="100" spans="1:8" x14ac:dyDescent="0.2">
      <c r="A100">
        <v>151</v>
      </c>
      <c r="B100">
        <v>132.4</v>
      </c>
      <c r="C100">
        <f t="shared" si="6"/>
        <v>2.7262121619388211E-2</v>
      </c>
      <c r="D100">
        <f t="shared" si="7"/>
        <v>143.82989010989007</v>
      </c>
      <c r="E100">
        <f t="shared" si="8"/>
        <v>12.371020340336733</v>
      </c>
      <c r="F100">
        <f t="shared" si="9"/>
        <v>2.8544964428727806E-2</v>
      </c>
      <c r="G100">
        <f t="shared" si="10"/>
        <v>128.96659340659349</v>
      </c>
      <c r="H100">
        <f t="shared" si="11"/>
        <v>13.533312807667082</v>
      </c>
    </row>
    <row r="101" spans="1:8" x14ac:dyDescent="0.2">
      <c r="A101">
        <v>126.1</v>
      </c>
      <c r="B101">
        <v>113.6</v>
      </c>
      <c r="C101">
        <f t="shared" si="6"/>
        <v>1.1547380832100983E-2</v>
      </c>
      <c r="D101">
        <f t="shared" si="7"/>
        <v>143.82989010989007</v>
      </c>
      <c r="E101">
        <f t="shared" si="8"/>
        <v>12.371020340336733</v>
      </c>
      <c r="F101">
        <f t="shared" si="9"/>
        <v>1.5471860286456153E-2</v>
      </c>
      <c r="G101">
        <f t="shared" si="10"/>
        <v>128.96659340659349</v>
      </c>
      <c r="H101">
        <f t="shared" si="11"/>
        <v>13.533312807667082</v>
      </c>
    </row>
    <row r="102" spans="1:8" x14ac:dyDescent="0.2">
      <c r="A102">
        <v>135.9</v>
      </c>
      <c r="B102">
        <v>119.4</v>
      </c>
      <c r="C102">
        <f t="shared" si="6"/>
        <v>2.6259193445175241E-2</v>
      </c>
      <c r="D102">
        <f t="shared" si="7"/>
        <v>143.82989010989007</v>
      </c>
      <c r="E102">
        <f t="shared" si="8"/>
        <v>12.371020340336733</v>
      </c>
      <c r="F102">
        <f t="shared" si="9"/>
        <v>2.2961391748774113E-2</v>
      </c>
      <c r="G102">
        <f t="shared" si="10"/>
        <v>128.96659340659349</v>
      </c>
      <c r="H102">
        <f t="shared" si="11"/>
        <v>13.533312807667082</v>
      </c>
    </row>
    <row r="103" spans="1:8" x14ac:dyDescent="0.2">
      <c r="A103">
        <v>146.6</v>
      </c>
      <c r="B103">
        <v>132.30000000000001</v>
      </c>
      <c r="C103">
        <f t="shared" si="6"/>
        <v>3.1449722422867241E-2</v>
      </c>
      <c r="D103">
        <f t="shared" si="7"/>
        <v>143.82989010989007</v>
      </c>
      <c r="E103">
        <f t="shared" si="8"/>
        <v>12.371020340336733</v>
      </c>
      <c r="F103">
        <f t="shared" si="9"/>
        <v>2.8597745313105199E-2</v>
      </c>
      <c r="G103">
        <f t="shared" si="10"/>
        <v>128.96659340659349</v>
      </c>
      <c r="H103">
        <f t="shared" si="11"/>
        <v>13.533312807667082</v>
      </c>
    </row>
    <row r="104" spans="1:8" x14ac:dyDescent="0.2">
      <c r="A104">
        <v>135.80000000000001</v>
      </c>
      <c r="B104">
        <v>118.7</v>
      </c>
      <c r="C104">
        <f t="shared" si="6"/>
        <v>2.612262967470733E-2</v>
      </c>
      <c r="D104">
        <f t="shared" si="7"/>
        <v>143.82989010989007</v>
      </c>
      <c r="E104">
        <f t="shared" si="8"/>
        <v>12.371020340336733</v>
      </c>
      <c r="F104">
        <f t="shared" si="9"/>
        <v>2.210741434348263E-2</v>
      </c>
      <c r="G104">
        <f t="shared" si="10"/>
        <v>128.96659340659349</v>
      </c>
      <c r="H104">
        <f t="shared" si="11"/>
        <v>13.533312807667082</v>
      </c>
    </row>
    <row r="105" spans="1:8" x14ac:dyDescent="0.2">
      <c r="A105">
        <v>152.30000000000001</v>
      </c>
      <c r="B105">
        <v>139.69999999999999</v>
      </c>
      <c r="C105">
        <f t="shared" si="6"/>
        <v>2.5510016313237245E-2</v>
      </c>
      <c r="D105">
        <f t="shared" si="7"/>
        <v>143.82989010989007</v>
      </c>
      <c r="E105">
        <f t="shared" si="8"/>
        <v>12.371020340336733</v>
      </c>
      <c r="F105">
        <f t="shared" si="9"/>
        <v>2.1523614846606927E-2</v>
      </c>
      <c r="G105">
        <f t="shared" si="10"/>
        <v>128.96659340659349</v>
      </c>
      <c r="H105">
        <f t="shared" si="11"/>
        <v>13.533312807667082</v>
      </c>
    </row>
    <row r="106" spans="1:8" x14ac:dyDescent="0.2">
      <c r="A106">
        <v>142.4</v>
      </c>
      <c r="B106">
        <v>125.5</v>
      </c>
      <c r="C106">
        <f t="shared" si="6"/>
        <v>3.2033437046760621E-2</v>
      </c>
      <c r="D106">
        <f t="shared" si="7"/>
        <v>143.82989010989007</v>
      </c>
      <c r="E106">
        <f t="shared" si="8"/>
        <v>12.371020340336733</v>
      </c>
      <c r="F106">
        <f t="shared" si="9"/>
        <v>2.8527125442449716E-2</v>
      </c>
      <c r="G106">
        <f t="shared" si="10"/>
        <v>128.96659340659349</v>
      </c>
      <c r="H106">
        <f t="shared" si="11"/>
        <v>13.533312807667082</v>
      </c>
    </row>
    <row r="107" spans="1:8" x14ac:dyDescent="0.2">
      <c r="A107">
        <v>152.6</v>
      </c>
      <c r="B107">
        <v>138.19999999999999</v>
      </c>
      <c r="C107">
        <f t="shared" si="6"/>
        <v>2.5082581719734674E-2</v>
      </c>
      <c r="D107">
        <f t="shared" si="7"/>
        <v>143.82989010989007</v>
      </c>
      <c r="E107">
        <f t="shared" si="8"/>
        <v>12.371020340336733</v>
      </c>
      <c r="F107">
        <f t="shared" si="9"/>
        <v>2.3357418234755175E-2</v>
      </c>
      <c r="G107">
        <f t="shared" si="10"/>
        <v>128.96659340659349</v>
      </c>
      <c r="H107">
        <f t="shared" si="11"/>
        <v>13.533312807667082</v>
      </c>
    </row>
    <row r="108" spans="1:8" x14ac:dyDescent="0.2">
      <c r="A108">
        <v>155</v>
      </c>
      <c r="B108">
        <v>143.5</v>
      </c>
      <c r="C108">
        <f t="shared" si="6"/>
        <v>2.1452106302472403E-2</v>
      </c>
      <c r="D108">
        <f t="shared" si="7"/>
        <v>143.82989010989007</v>
      </c>
      <c r="E108">
        <f t="shared" si="8"/>
        <v>12.371020340336733</v>
      </c>
      <c r="F108">
        <f t="shared" si="9"/>
        <v>1.6560714767179172E-2</v>
      </c>
      <c r="G108">
        <f t="shared" si="10"/>
        <v>128.96659340659349</v>
      </c>
      <c r="H108">
        <f t="shared" si="11"/>
        <v>13.533312807667082</v>
      </c>
    </row>
    <row r="109" spans="1:8" x14ac:dyDescent="0.2">
      <c r="A109">
        <v>148.1</v>
      </c>
      <c r="B109">
        <v>130.19999999999999</v>
      </c>
      <c r="C109">
        <f t="shared" si="6"/>
        <v>3.0383168257807278E-2</v>
      </c>
      <c r="D109">
        <f t="shared" si="7"/>
        <v>143.82989010989007</v>
      </c>
      <c r="E109">
        <f t="shared" si="8"/>
        <v>12.371020340336733</v>
      </c>
      <c r="F109">
        <f t="shared" si="9"/>
        <v>2.9356364357023403E-2</v>
      </c>
      <c r="G109">
        <f t="shared" si="10"/>
        <v>128.96659340659349</v>
      </c>
      <c r="H109">
        <f t="shared" si="11"/>
        <v>13.533312807667082</v>
      </c>
    </row>
    <row r="110" spans="1:8" x14ac:dyDescent="0.2">
      <c r="A110">
        <v>155.6</v>
      </c>
      <c r="B110">
        <v>142.30000000000001</v>
      </c>
      <c r="C110">
        <f t="shared" si="6"/>
        <v>2.0508806926293782E-2</v>
      </c>
      <c r="D110">
        <f t="shared" si="7"/>
        <v>143.82989010989007</v>
      </c>
      <c r="E110">
        <f t="shared" si="8"/>
        <v>12.371020340336733</v>
      </c>
      <c r="F110">
        <f t="shared" si="9"/>
        <v>1.8143725612653056E-2</v>
      </c>
      <c r="G110">
        <f t="shared" si="10"/>
        <v>128.96659340659349</v>
      </c>
      <c r="H110">
        <f t="shared" si="11"/>
        <v>13.533312807667082</v>
      </c>
    </row>
    <row r="111" spans="1:8" x14ac:dyDescent="0.2">
      <c r="A111">
        <v>139.80000000000001</v>
      </c>
      <c r="B111">
        <v>125.4</v>
      </c>
      <c r="C111">
        <f t="shared" si="6"/>
        <v>3.0581729342878165E-2</v>
      </c>
      <c r="D111">
        <f t="shared" si="7"/>
        <v>143.82989010989007</v>
      </c>
      <c r="E111">
        <f t="shared" si="8"/>
        <v>12.371020340336733</v>
      </c>
      <c r="F111">
        <f t="shared" si="9"/>
        <v>2.8472404311975612E-2</v>
      </c>
      <c r="G111">
        <f t="shared" si="10"/>
        <v>128.96659340659349</v>
      </c>
      <c r="H111">
        <f t="shared" si="11"/>
        <v>13.533312807667082</v>
      </c>
    </row>
    <row r="112" spans="1:8" x14ac:dyDescent="0.2">
      <c r="A112">
        <v>145.80000000000001</v>
      </c>
      <c r="B112">
        <v>129.80000000000001</v>
      </c>
      <c r="C112">
        <f t="shared" si="6"/>
        <v>3.1841786749495005E-2</v>
      </c>
      <c r="D112">
        <f t="shared" si="7"/>
        <v>143.82989010989007</v>
      </c>
      <c r="E112">
        <f t="shared" si="8"/>
        <v>12.371020340336733</v>
      </c>
      <c r="F112">
        <f t="shared" si="9"/>
        <v>2.9422695187110375E-2</v>
      </c>
      <c r="G112">
        <f t="shared" si="10"/>
        <v>128.96659340659349</v>
      </c>
      <c r="H112">
        <f t="shared" si="11"/>
        <v>13.533312807667082</v>
      </c>
    </row>
    <row r="113" spans="1:8" x14ac:dyDescent="0.2">
      <c r="A113">
        <v>156</v>
      </c>
      <c r="B113">
        <v>147.9</v>
      </c>
      <c r="C113">
        <f t="shared" si="6"/>
        <v>1.9877105913980838E-2</v>
      </c>
      <c r="D113">
        <f t="shared" si="7"/>
        <v>143.82989010989007</v>
      </c>
      <c r="E113">
        <f t="shared" si="8"/>
        <v>12.371020340336733</v>
      </c>
      <c r="F113">
        <f t="shared" si="9"/>
        <v>1.1078771145119565E-2</v>
      </c>
      <c r="G113">
        <f t="shared" si="10"/>
        <v>128.96659340659349</v>
      </c>
      <c r="H113">
        <f t="shared" si="11"/>
        <v>13.533312807667082</v>
      </c>
    </row>
    <row r="114" spans="1:8" x14ac:dyDescent="0.2">
      <c r="A114">
        <v>132</v>
      </c>
      <c r="B114">
        <v>115.3</v>
      </c>
      <c r="C114">
        <f t="shared" si="6"/>
        <v>2.041449461851251E-2</v>
      </c>
      <c r="D114">
        <f t="shared" si="7"/>
        <v>143.82989010989007</v>
      </c>
      <c r="E114">
        <f t="shared" si="8"/>
        <v>12.371020340336733</v>
      </c>
      <c r="F114">
        <f t="shared" si="9"/>
        <v>1.770355832362171E-2</v>
      </c>
      <c r="G114">
        <f t="shared" si="10"/>
        <v>128.96659340659349</v>
      </c>
      <c r="H114">
        <f t="shared" si="11"/>
        <v>13.533312807667082</v>
      </c>
    </row>
    <row r="115" spans="1:8" x14ac:dyDescent="0.2">
      <c r="A115">
        <v>152.6</v>
      </c>
      <c r="B115">
        <v>138.30000000000001</v>
      </c>
      <c r="C115">
        <f t="shared" si="6"/>
        <v>2.5082581719734674E-2</v>
      </c>
      <c r="D115">
        <f t="shared" si="7"/>
        <v>143.82989010989007</v>
      </c>
      <c r="E115">
        <f t="shared" si="8"/>
        <v>12.371020340336733</v>
      </c>
      <c r="F115">
        <f t="shared" si="9"/>
        <v>2.3239325338701135E-2</v>
      </c>
      <c r="G115">
        <f t="shared" si="10"/>
        <v>128.96659340659349</v>
      </c>
      <c r="H115">
        <f t="shared" si="11"/>
        <v>13.533312807667082</v>
      </c>
    </row>
    <row r="116" spans="1:8" x14ac:dyDescent="0.2">
      <c r="A116">
        <v>135.80000000000001</v>
      </c>
      <c r="B116">
        <v>118.9</v>
      </c>
      <c r="C116">
        <f t="shared" si="6"/>
        <v>2.612262967470733E-2</v>
      </c>
      <c r="D116">
        <f t="shared" si="7"/>
        <v>143.82989010989007</v>
      </c>
      <c r="E116">
        <f t="shared" si="8"/>
        <v>12.371020340336733</v>
      </c>
      <c r="F116">
        <f t="shared" si="9"/>
        <v>2.2354216038542436E-2</v>
      </c>
      <c r="G116">
        <f t="shared" si="10"/>
        <v>128.96659340659349</v>
      </c>
      <c r="H116">
        <f t="shared" si="11"/>
        <v>13.533312807667082</v>
      </c>
    </row>
    <row r="117" spans="1:8" x14ac:dyDescent="0.2">
      <c r="A117">
        <v>153.4</v>
      </c>
      <c r="B117">
        <v>141.9</v>
      </c>
      <c r="C117">
        <f t="shared" si="6"/>
        <v>2.3908608125130938E-2</v>
      </c>
      <c r="D117">
        <f t="shared" si="7"/>
        <v>143.82989010989007</v>
      </c>
      <c r="E117">
        <f t="shared" si="8"/>
        <v>12.371020340336733</v>
      </c>
      <c r="F117">
        <f t="shared" si="9"/>
        <v>1.8671683153888625E-2</v>
      </c>
      <c r="G117">
        <f t="shared" si="10"/>
        <v>128.96659340659349</v>
      </c>
      <c r="H117">
        <f t="shared" si="11"/>
        <v>13.533312807667082</v>
      </c>
    </row>
    <row r="118" spans="1:8" x14ac:dyDescent="0.2">
      <c r="A118">
        <v>153.6</v>
      </c>
      <c r="B118">
        <v>139</v>
      </c>
      <c r="C118">
        <f t="shared" si="6"/>
        <v>2.360837167484962E-2</v>
      </c>
      <c r="D118">
        <f t="shared" si="7"/>
        <v>143.82989010989007</v>
      </c>
      <c r="E118">
        <f t="shared" si="8"/>
        <v>12.371020340336733</v>
      </c>
      <c r="F118">
        <f t="shared" si="9"/>
        <v>2.2394961412979669E-2</v>
      </c>
      <c r="G118">
        <f t="shared" si="10"/>
        <v>128.96659340659349</v>
      </c>
      <c r="H118">
        <f t="shared" si="11"/>
        <v>13.533312807667082</v>
      </c>
    </row>
    <row r="119" spans="1:8" x14ac:dyDescent="0.2">
      <c r="A119">
        <v>154.80000000000001</v>
      </c>
      <c r="B119">
        <v>140.4</v>
      </c>
      <c r="C119">
        <f t="shared" si="6"/>
        <v>2.1764704181848334E-2</v>
      </c>
      <c r="D119">
        <f t="shared" si="7"/>
        <v>143.82989010989007</v>
      </c>
      <c r="E119">
        <f t="shared" si="8"/>
        <v>12.371020340336733</v>
      </c>
      <c r="F119">
        <f t="shared" si="9"/>
        <v>2.0630901063388982E-2</v>
      </c>
      <c r="G119">
        <f t="shared" si="10"/>
        <v>128.96659340659349</v>
      </c>
      <c r="H119">
        <f t="shared" si="11"/>
        <v>13.533312807667082</v>
      </c>
    </row>
    <row r="120" spans="1:8" x14ac:dyDescent="0.2">
      <c r="A120">
        <v>148.9</v>
      </c>
      <c r="B120">
        <v>133</v>
      </c>
      <c r="C120">
        <f t="shared" si="6"/>
        <v>2.9650430018655676E-2</v>
      </c>
      <c r="D120">
        <f t="shared" si="7"/>
        <v>143.82989010989007</v>
      </c>
      <c r="E120">
        <f t="shared" si="8"/>
        <v>12.371020340336733</v>
      </c>
      <c r="F120">
        <f t="shared" si="9"/>
        <v>2.8197968268628592E-2</v>
      </c>
      <c r="G120">
        <f t="shared" si="10"/>
        <v>128.96659340659349</v>
      </c>
      <c r="H120">
        <f t="shared" si="11"/>
        <v>13.533312807667082</v>
      </c>
    </row>
    <row r="121" spans="1:8" x14ac:dyDescent="0.2">
      <c r="A121">
        <v>153.4</v>
      </c>
      <c r="B121">
        <v>141.9</v>
      </c>
      <c r="C121">
        <f t="shared" si="6"/>
        <v>2.3908608125130938E-2</v>
      </c>
      <c r="D121">
        <f t="shared" si="7"/>
        <v>143.82989010989007</v>
      </c>
      <c r="E121">
        <f t="shared" si="8"/>
        <v>12.371020340336733</v>
      </c>
      <c r="F121">
        <f t="shared" si="9"/>
        <v>1.8671683153888625E-2</v>
      </c>
      <c r="G121">
        <f t="shared" si="10"/>
        <v>128.96659340659349</v>
      </c>
      <c r="H121">
        <f t="shared" si="11"/>
        <v>13.533312807667082</v>
      </c>
    </row>
    <row r="122" spans="1:8" x14ac:dyDescent="0.2">
      <c r="A122">
        <v>156.5</v>
      </c>
      <c r="B122">
        <v>143.4</v>
      </c>
      <c r="C122">
        <f t="shared" si="6"/>
        <v>1.9086689276898102E-2</v>
      </c>
      <c r="D122">
        <f t="shared" si="7"/>
        <v>143.82989010989007</v>
      </c>
      <c r="E122">
        <f t="shared" si="8"/>
        <v>12.371020340336733</v>
      </c>
      <c r="F122">
        <f t="shared" si="9"/>
        <v>1.6692194821587986E-2</v>
      </c>
      <c r="G122">
        <f t="shared" si="10"/>
        <v>128.96659340659349</v>
      </c>
      <c r="H122">
        <f t="shared" si="11"/>
        <v>13.533312807667082</v>
      </c>
    </row>
    <row r="123" spans="1:8" x14ac:dyDescent="0.2">
      <c r="A123">
        <v>145.80000000000001</v>
      </c>
      <c r="B123">
        <v>133.19999999999999</v>
      </c>
      <c r="C123">
        <f t="shared" si="6"/>
        <v>3.1841786749495005E-2</v>
      </c>
      <c r="D123">
        <f t="shared" si="7"/>
        <v>143.82989010989007</v>
      </c>
      <c r="E123">
        <f t="shared" si="8"/>
        <v>12.371020340336733</v>
      </c>
      <c r="F123">
        <f t="shared" si="9"/>
        <v>2.8070978732087051E-2</v>
      </c>
      <c r="G123">
        <f t="shared" si="10"/>
        <v>128.96659340659349</v>
      </c>
      <c r="H123">
        <f t="shared" si="11"/>
        <v>13.533312807667082</v>
      </c>
    </row>
    <row r="124" spans="1:8" x14ac:dyDescent="0.2">
      <c r="A124">
        <v>148.5</v>
      </c>
      <c r="B124">
        <v>134.69999999999999</v>
      </c>
      <c r="C124">
        <f t="shared" si="6"/>
        <v>3.0030256870393564E-2</v>
      </c>
      <c r="D124">
        <f t="shared" si="7"/>
        <v>143.82989010989007</v>
      </c>
      <c r="E124">
        <f t="shared" si="8"/>
        <v>12.371020340336733</v>
      </c>
      <c r="F124">
        <f t="shared" si="9"/>
        <v>2.694835456264822E-2</v>
      </c>
      <c r="G124">
        <f t="shared" si="10"/>
        <v>128.96659340659349</v>
      </c>
      <c r="H124">
        <f t="shared" si="11"/>
        <v>13.533312807667082</v>
      </c>
    </row>
    <row r="125" spans="1:8" x14ac:dyDescent="0.2">
      <c r="A125">
        <v>139.1</v>
      </c>
      <c r="B125">
        <v>122.9</v>
      </c>
      <c r="C125">
        <f t="shared" si="6"/>
        <v>2.9975175495130332E-2</v>
      </c>
      <c r="D125">
        <f t="shared" si="7"/>
        <v>143.82989010989007</v>
      </c>
      <c r="E125">
        <f t="shared" si="8"/>
        <v>12.371020340336733</v>
      </c>
      <c r="F125">
        <f t="shared" si="9"/>
        <v>2.6660657640332982E-2</v>
      </c>
      <c r="G125">
        <f t="shared" si="10"/>
        <v>128.96659340659349</v>
      </c>
      <c r="H125">
        <f t="shared" si="11"/>
        <v>13.533312807667082</v>
      </c>
    </row>
    <row r="126" spans="1:8" x14ac:dyDescent="0.2">
      <c r="A126">
        <v>120</v>
      </c>
      <c r="B126">
        <v>98.2</v>
      </c>
      <c r="C126">
        <f t="shared" si="6"/>
        <v>5.0440408085213511E-3</v>
      </c>
      <c r="D126">
        <f t="shared" si="7"/>
        <v>143.82989010989007</v>
      </c>
      <c r="E126">
        <f t="shared" si="8"/>
        <v>12.371020340336733</v>
      </c>
      <c r="F126">
        <f t="shared" si="9"/>
        <v>2.2244182310308452E-3</v>
      </c>
      <c r="G126">
        <f t="shared" si="10"/>
        <v>128.96659340659349</v>
      </c>
      <c r="H126">
        <f t="shared" si="11"/>
        <v>13.533312807667082</v>
      </c>
    </row>
    <row r="127" spans="1:8" x14ac:dyDescent="0.2">
      <c r="A127">
        <v>140.9</v>
      </c>
      <c r="B127">
        <v>123.3</v>
      </c>
      <c r="C127">
        <f t="shared" si="6"/>
        <v>3.1356283528224289E-2</v>
      </c>
      <c r="D127">
        <f t="shared" si="7"/>
        <v>143.82989010989007</v>
      </c>
      <c r="E127">
        <f t="shared" si="8"/>
        <v>12.371020340336733</v>
      </c>
      <c r="F127">
        <f t="shared" si="9"/>
        <v>2.7004448078231474E-2</v>
      </c>
      <c r="G127">
        <f t="shared" si="10"/>
        <v>128.96659340659349</v>
      </c>
      <c r="H127">
        <f t="shared" si="11"/>
        <v>13.533312807667082</v>
      </c>
    </row>
    <row r="128" spans="1:8" x14ac:dyDescent="0.2">
      <c r="A128">
        <v>153.5</v>
      </c>
      <c r="B128">
        <v>140.69999999999999</v>
      </c>
      <c r="C128">
        <f t="shared" si="6"/>
        <v>2.3758791838215838E-2</v>
      </c>
      <c r="D128">
        <f t="shared" si="7"/>
        <v>143.82989010989007</v>
      </c>
      <c r="E128">
        <f t="shared" si="8"/>
        <v>12.371020340336733</v>
      </c>
      <c r="F128">
        <f t="shared" si="9"/>
        <v>2.0243149136042068E-2</v>
      </c>
      <c r="G128">
        <f t="shared" si="10"/>
        <v>128.96659340659349</v>
      </c>
      <c r="H128">
        <f t="shared" si="11"/>
        <v>13.533312807667082</v>
      </c>
    </row>
    <row r="129" spans="1:8" x14ac:dyDescent="0.2">
      <c r="A129">
        <v>141.80000000000001</v>
      </c>
      <c r="B129">
        <v>123.1</v>
      </c>
      <c r="C129">
        <f t="shared" si="6"/>
        <v>3.1816920845036151E-2</v>
      </c>
      <c r="D129">
        <f t="shared" si="7"/>
        <v>143.82989010989007</v>
      </c>
      <c r="E129">
        <f t="shared" si="8"/>
        <v>12.371020340336733</v>
      </c>
      <c r="F129">
        <f t="shared" si="9"/>
        <v>2.6834932463069998E-2</v>
      </c>
      <c r="G129">
        <f t="shared" si="10"/>
        <v>128.96659340659349</v>
      </c>
      <c r="H129">
        <f t="shared" si="11"/>
        <v>13.533312807667082</v>
      </c>
    </row>
    <row r="130" spans="1:8" x14ac:dyDescent="0.2">
      <c r="A130">
        <v>138.1</v>
      </c>
      <c r="B130">
        <v>122.3</v>
      </c>
      <c r="C130">
        <f t="shared" si="6"/>
        <v>2.8968142171239501E-2</v>
      </c>
      <c r="D130">
        <f t="shared" si="7"/>
        <v>143.82989010989007</v>
      </c>
      <c r="E130">
        <f t="shared" si="8"/>
        <v>12.371020340336733</v>
      </c>
      <c r="F130">
        <f t="shared" si="9"/>
        <v>2.6110357234846015E-2</v>
      </c>
      <c r="G130">
        <f t="shared" si="10"/>
        <v>128.96659340659349</v>
      </c>
      <c r="H130">
        <f t="shared" si="11"/>
        <v>13.533312807667082</v>
      </c>
    </row>
    <row r="131" spans="1:8" x14ac:dyDescent="0.2">
      <c r="A131">
        <v>136.1</v>
      </c>
      <c r="B131">
        <v>119.2</v>
      </c>
      <c r="C131">
        <f t="shared" ref="C131:C194" si="12">_xlfn.NORM.DIST(A131,D131,E131,FALSE)</f>
        <v>2.6529265606784168E-2</v>
      </c>
      <c r="D131">
        <f t="shared" ref="D131:D194" si="13">AVERAGE(A:A)</f>
        <v>143.82989010989007</v>
      </c>
      <c r="E131">
        <f t="shared" ref="E131:E194" si="14">_xlfn.STDEV.S(A:A)</f>
        <v>12.371020340336733</v>
      </c>
      <c r="F131">
        <f t="shared" ref="F131:F194" si="15">_xlfn.NORM.DIST(B131,G131,H131,FALSE)</f>
        <v>2.2720288397252507E-2</v>
      </c>
      <c r="G131">
        <f t="shared" ref="G131:G194" si="16">AVERAGE(B:B)</f>
        <v>128.96659340659349</v>
      </c>
      <c r="H131">
        <f t="shared" ref="H131:H194" si="17">_xlfn.STDEV.S(B:B)</f>
        <v>13.533312807667082</v>
      </c>
    </row>
    <row r="132" spans="1:8" x14ac:dyDescent="0.2">
      <c r="A132">
        <v>160.4</v>
      </c>
      <c r="B132">
        <v>148.19999999999999</v>
      </c>
      <c r="C132">
        <f t="shared" si="12"/>
        <v>1.3150034107683431E-2</v>
      </c>
      <c r="D132">
        <f t="shared" si="13"/>
        <v>143.82989010989007</v>
      </c>
      <c r="E132">
        <f t="shared" si="14"/>
        <v>12.371020340336733</v>
      </c>
      <c r="F132">
        <f t="shared" si="15"/>
        <v>1.0737821313070659E-2</v>
      </c>
      <c r="G132">
        <f t="shared" si="16"/>
        <v>128.96659340659349</v>
      </c>
      <c r="H132">
        <f t="shared" si="17"/>
        <v>13.533312807667082</v>
      </c>
    </row>
    <row r="133" spans="1:8" x14ac:dyDescent="0.2">
      <c r="A133">
        <v>149.80000000000001</v>
      </c>
      <c r="B133">
        <v>131.30000000000001</v>
      </c>
      <c r="C133">
        <f t="shared" si="12"/>
        <v>2.8703364207670456E-2</v>
      </c>
      <c r="D133">
        <f t="shared" si="13"/>
        <v>143.82989010989007</v>
      </c>
      <c r="E133">
        <f t="shared" si="14"/>
        <v>12.371020340336733</v>
      </c>
      <c r="F133">
        <f t="shared" si="15"/>
        <v>2.9043602870686937E-2</v>
      </c>
      <c r="G133">
        <f t="shared" si="16"/>
        <v>128.96659340659349</v>
      </c>
      <c r="H133">
        <f t="shared" si="17"/>
        <v>13.533312807667082</v>
      </c>
    </row>
    <row r="134" spans="1:8" x14ac:dyDescent="0.2">
      <c r="A134">
        <v>141.6</v>
      </c>
      <c r="B134">
        <v>125.5</v>
      </c>
      <c r="C134">
        <f t="shared" si="12"/>
        <v>3.1728484653832406E-2</v>
      </c>
      <c r="D134">
        <f t="shared" si="13"/>
        <v>143.82989010989007</v>
      </c>
      <c r="E134">
        <f t="shared" si="14"/>
        <v>12.371020340336733</v>
      </c>
      <c r="F134">
        <f t="shared" si="15"/>
        <v>2.8527125442449716E-2</v>
      </c>
      <c r="G134">
        <f t="shared" si="16"/>
        <v>128.96659340659349</v>
      </c>
      <c r="H134">
        <f t="shared" si="17"/>
        <v>13.533312807667082</v>
      </c>
    </row>
    <row r="135" spans="1:8" x14ac:dyDescent="0.2">
      <c r="A135">
        <v>135.5</v>
      </c>
      <c r="B135">
        <v>119.6</v>
      </c>
      <c r="C135">
        <f t="shared" si="12"/>
        <v>2.5707104478923708E-2</v>
      </c>
      <c r="D135">
        <f t="shared" si="13"/>
        <v>143.82989010989007</v>
      </c>
      <c r="E135">
        <f t="shared" si="14"/>
        <v>12.371020340336733</v>
      </c>
      <c r="F135">
        <f t="shared" si="15"/>
        <v>2.3199986222882229E-2</v>
      </c>
      <c r="G135">
        <f t="shared" si="16"/>
        <v>128.96659340659349</v>
      </c>
      <c r="H135">
        <f t="shared" si="17"/>
        <v>13.533312807667082</v>
      </c>
    </row>
    <row r="136" spans="1:8" x14ac:dyDescent="0.2">
      <c r="A136">
        <v>133.69999999999999</v>
      </c>
      <c r="B136">
        <v>115</v>
      </c>
      <c r="C136">
        <f t="shared" si="12"/>
        <v>2.3062556056378272E-2</v>
      </c>
      <c r="D136">
        <f t="shared" si="13"/>
        <v>143.82989010989007</v>
      </c>
      <c r="E136">
        <f t="shared" si="14"/>
        <v>12.371020340336733</v>
      </c>
      <c r="F136">
        <f t="shared" si="15"/>
        <v>1.7307399392738471E-2</v>
      </c>
      <c r="G136">
        <f t="shared" si="16"/>
        <v>128.96659340659349</v>
      </c>
      <c r="H136">
        <f t="shared" si="17"/>
        <v>13.533312807667082</v>
      </c>
    </row>
    <row r="137" spans="1:8" x14ac:dyDescent="0.2">
      <c r="A137">
        <v>150</v>
      </c>
      <c r="B137">
        <v>135.19999999999999</v>
      </c>
      <c r="C137">
        <f t="shared" si="12"/>
        <v>2.8476572638735879E-2</v>
      </c>
      <c r="D137">
        <f t="shared" si="13"/>
        <v>143.82989010989007</v>
      </c>
      <c r="E137">
        <f t="shared" si="14"/>
        <v>12.371020340336733</v>
      </c>
      <c r="F137">
        <f t="shared" si="15"/>
        <v>2.6511737872668448E-2</v>
      </c>
      <c r="G137">
        <f t="shared" si="16"/>
        <v>128.96659340659349</v>
      </c>
      <c r="H137">
        <f t="shared" si="17"/>
        <v>13.533312807667082</v>
      </c>
    </row>
    <row r="138" spans="1:8" x14ac:dyDescent="0.2">
      <c r="A138">
        <v>142.5</v>
      </c>
      <c r="B138">
        <v>124.4</v>
      </c>
      <c r="C138">
        <f t="shared" si="12"/>
        <v>3.206233271900201E-2</v>
      </c>
      <c r="D138">
        <f t="shared" si="13"/>
        <v>143.82989010989007</v>
      </c>
      <c r="E138">
        <f t="shared" si="14"/>
        <v>12.371020340336733</v>
      </c>
      <c r="F138">
        <f t="shared" si="15"/>
        <v>2.7847182480514696E-2</v>
      </c>
      <c r="G138">
        <f t="shared" si="16"/>
        <v>128.96659340659349</v>
      </c>
      <c r="H138">
        <f t="shared" si="17"/>
        <v>13.533312807667082</v>
      </c>
    </row>
    <row r="139" spans="1:8" x14ac:dyDescent="0.2">
      <c r="A139">
        <v>148.4</v>
      </c>
      <c r="B139">
        <v>133.69999999999999</v>
      </c>
      <c r="C139">
        <f t="shared" si="12"/>
        <v>3.0121050632131899E-2</v>
      </c>
      <c r="D139">
        <f t="shared" si="13"/>
        <v>143.82989010989007</v>
      </c>
      <c r="E139">
        <f t="shared" si="14"/>
        <v>12.371020340336733</v>
      </c>
      <c r="F139">
        <f t="shared" si="15"/>
        <v>2.772949317160182E-2</v>
      </c>
      <c r="G139">
        <f t="shared" si="16"/>
        <v>128.96659340659349</v>
      </c>
      <c r="H139">
        <f t="shared" si="17"/>
        <v>13.533312807667082</v>
      </c>
    </row>
    <row r="140" spans="1:8" x14ac:dyDescent="0.2">
      <c r="A140">
        <v>133.4</v>
      </c>
      <c r="B140">
        <v>117.5</v>
      </c>
      <c r="C140">
        <f t="shared" si="12"/>
        <v>2.2602471434903418E-2</v>
      </c>
      <c r="D140">
        <f t="shared" si="13"/>
        <v>143.82989010989007</v>
      </c>
      <c r="E140">
        <f t="shared" si="14"/>
        <v>12.371020340336733</v>
      </c>
      <c r="F140">
        <f t="shared" si="15"/>
        <v>2.0588141767208492E-2</v>
      </c>
      <c r="G140">
        <f t="shared" si="16"/>
        <v>128.96659340659349</v>
      </c>
      <c r="H140">
        <f t="shared" si="17"/>
        <v>13.533312807667082</v>
      </c>
    </row>
    <row r="141" spans="1:8" x14ac:dyDescent="0.2">
      <c r="A141">
        <v>132</v>
      </c>
      <c r="B141">
        <v>116.3</v>
      </c>
      <c r="C141">
        <f t="shared" si="12"/>
        <v>2.041449461851251E-2</v>
      </c>
      <c r="D141">
        <f t="shared" si="13"/>
        <v>143.82989010989007</v>
      </c>
      <c r="E141">
        <f t="shared" si="14"/>
        <v>12.371020340336733</v>
      </c>
      <c r="F141">
        <f t="shared" si="15"/>
        <v>1.9023120512012444E-2</v>
      </c>
      <c r="G141">
        <f t="shared" si="16"/>
        <v>128.96659340659349</v>
      </c>
      <c r="H141">
        <f t="shared" si="17"/>
        <v>13.533312807667082</v>
      </c>
    </row>
    <row r="142" spans="1:8" x14ac:dyDescent="0.2">
      <c r="A142">
        <v>139.30000000000001</v>
      </c>
      <c r="B142">
        <v>121.7</v>
      </c>
      <c r="C142">
        <f t="shared" si="12"/>
        <v>3.0157089392446712E-2</v>
      </c>
      <c r="D142">
        <f t="shared" si="13"/>
        <v>143.82989010989007</v>
      </c>
      <c r="E142">
        <f t="shared" si="14"/>
        <v>12.371020340336733</v>
      </c>
      <c r="F142">
        <f t="shared" si="15"/>
        <v>2.5521201827946281E-2</v>
      </c>
      <c r="G142">
        <f t="shared" si="16"/>
        <v>128.96659340659349</v>
      </c>
      <c r="H142">
        <f t="shared" si="17"/>
        <v>13.533312807667082</v>
      </c>
    </row>
    <row r="143" spans="1:8" x14ac:dyDescent="0.2">
      <c r="A143">
        <v>154.6</v>
      </c>
      <c r="B143">
        <v>141.4</v>
      </c>
      <c r="C143">
        <f t="shared" si="12"/>
        <v>2.2076086514625577E-2</v>
      </c>
      <c r="D143">
        <f t="shared" si="13"/>
        <v>143.82989010989007</v>
      </c>
      <c r="E143">
        <f t="shared" si="14"/>
        <v>12.371020340336733</v>
      </c>
      <c r="F143">
        <f t="shared" si="15"/>
        <v>1.9329525313703418E-2</v>
      </c>
      <c r="G143">
        <f t="shared" si="16"/>
        <v>128.96659340659349</v>
      </c>
      <c r="H143">
        <f t="shared" si="17"/>
        <v>13.533312807667082</v>
      </c>
    </row>
    <row r="144" spans="1:8" x14ac:dyDescent="0.2">
      <c r="A144">
        <v>148</v>
      </c>
      <c r="B144">
        <v>135.6</v>
      </c>
      <c r="C144">
        <f t="shared" si="12"/>
        <v>3.0467064922148436E-2</v>
      </c>
      <c r="D144">
        <f t="shared" si="13"/>
        <v>143.82989010989007</v>
      </c>
      <c r="E144">
        <f t="shared" si="14"/>
        <v>12.371020340336733</v>
      </c>
      <c r="F144">
        <f t="shared" si="15"/>
        <v>2.6141838592489853E-2</v>
      </c>
      <c r="G144">
        <f t="shared" si="16"/>
        <v>128.96659340659349</v>
      </c>
      <c r="H144">
        <f t="shared" si="17"/>
        <v>13.533312807667082</v>
      </c>
    </row>
    <row r="145" spans="1:8" x14ac:dyDescent="0.2">
      <c r="A145">
        <v>136.1</v>
      </c>
      <c r="B145">
        <v>120.9</v>
      </c>
      <c r="C145">
        <f t="shared" si="12"/>
        <v>2.6529265606784168E-2</v>
      </c>
      <c r="D145">
        <f t="shared" si="13"/>
        <v>143.82989010989007</v>
      </c>
      <c r="E145">
        <f t="shared" si="14"/>
        <v>12.371020340336733</v>
      </c>
      <c r="F145">
        <f t="shared" si="15"/>
        <v>2.4680709313209884E-2</v>
      </c>
      <c r="G145">
        <f t="shared" si="16"/>
        <v>128.96659340659349</v>
      </c>
      <c r="H145">
        <f t="shared" si="17"/>
        <v>13.533312807667082</v>
      </c>
    </row>
    <row r="146" spans="1:8" x14ac:dyDescent="0.2">
      <c r="A146">
        <v>149.5</v>
      </c>
      <c r="B146">
        <v>136.1</v>
      </c>
      <c r="C146">
        <f t="shared" si="12"/>
        <v>2.9032711389865136E-2</v>
      </c>
      <c r="D146">
        <f t="shared" si="13"/>
        <v>143.82989010989007</v>
      </c>
      <c r="E146">
        <f t="shared" si="14"/>
        <v>12.371020340336733</v>
      </c>
      <c r="F146">
        <f t="shared" si="15"/>
        <v>2.5655176914907322E-2</v>
      </c>
      <c r="G146">
        <f t="shared" si="16"/>
        <v>128.96659340659349</v>
      </c>
      <c r="H146">
        <f t="shared" si="17"/>
        <v>13.533312807667082</v>
      </c>
    </row>
    <row r="147" spans="1:8" x14ac:dyDescent="0.2">
      <c r="A147">
        <v>149.4</v>
      </c>
      <c r="B147">
        <v>135.19999999999999</v>
      </c>
      <c r="C147">
        <f t="shared" si="12"/>
        <v>2.9139523139262505E-2</v>
      </c>
      <c r="D147">
        <f t="shared" si="13"/>
        <v>143.82989010989007</v>
      </c>
      <c r="E147">
        <f t="shared" si="14"/>
        <v>12.371020340336733</v>
      </c>
      <c r="F147">
        <f t="shared" si="15"/>
        <v>2.6511737872668448E-2</v>
      </c>
      <c r="G147">
        <f t="shared" si="16"/>
        <v>128.96659340659349</v>
      </c>
      <c r="H147">
        <f t="shared" si="17"/>
        <v>13.533312807667082</v>
      </c>
    </row>
    <row r="148" spans="1:8" x14ac:dyDescent="0.2">
      <c r="A148">
        <v>150.30000000000001</v>
      </c>
      <c r="B148">
        <v>135.9</v>
      </c>
      <c r="C148">
        <f t="shared" si="12"/>
        <v>2.8125953911413818E-2</v>
      </c>
      <c r="D148">
        <f t="shared" si="13"/>
        <v>143.82989010989007</v>
      </c>
      <c r="E148">
        <f t="shared" si="14"/>
        <v>12.371020340336733</v>
      </c>
      <c r="F148">
        <f t="shared" si="15"/>
        <v>2.5852979221881348E-2</v>
      </c>
      <c r="G148">
        <f t="shared" si="16"/>
        <v>128.96659340659349</v>
      </c>
      <c r="H148">
        <f t="shared" si="17"/>
        <v>13.533312807667082</v>
      </c>
    </row>
    <row r="149" spans="1:8" x14ac:dyDescent="0.2">
      <c r="A149">
        <v>143.1</v>
      </c>
      <c r="B149">
        <v>130.80000000000001</v>
      </c>
      <c r="C149">
        <f t="shared" si="12"/>
        <v>3.2192051624933743E-2</v>
      </c>
      <c r="D149">
        <f t="shared" si="13"/>
        <v>143.82989010989007</v>
      </c>
      <c r="E149">
        <f t="shared" si="14"/>
        <v>12.371020340336733</v>
      </c>
      <c r="F149">
        <f t="shared" si="15"/>
        <v>2.9209264504136315E-2</v>
      </c>
      <c r="G149">
        <f t="shared" si="16"/>
        <v>128.96659340659349</v>
      </c>
      <c r="H149">
        <f t="shared" si="17"/>
        <v>13.533312807667082</v>
      </c>
    </row>
    <row r="150" spans="1:8" x14ac:dyDescent="0.2">
      <c r="A150">
        <v>146.80000000000001</v>
      </c>
      <c r="B150">
        <v>131.69999999999999</v>
      </c>
      <c r="C150">
        <f t="shared" si="12"/>
        <v>3.1331983492397283E-2</v>
      </c>
      <c r="D150">
        <f t="shared" si="13"/>
        <v>143.82989010989007</v>
      </c>
      <c r="E150">
        <f t="shared" si="14"/>
        <v>12.371020340336733</v>
      </c>
      <c r="F150">
        <f t="shared" si="15"/>
        <v>2.8883349849195945E-2</v>
      </c>
      <c r="G150">
        <f t="shared" si="16"/>
        <v>128.96659340659349</v>
      </c>
      <c r="H150">
        <f t="shared" si="17"/>
        <v>13.533312807667082</v>
      </c>
    </row>
    <row r="151" spans="1:8" x14ac:dyDescent="0.2">
      <c r="A151">
        <v>145.80000000000001</v>
      </c>
      <c r="B151">
        <v>133.19999999999999</v>
      </c>
      <c r="C151">
        <f t="shared" si="12"/>
        <v>3.1841786749495005E-2</v>
      </c>
      <c r="D151">
        <f t="shared" si="13"/>
        <v>143.82989010989007</v>
      </c>
      <c r="E151">
        <f t="shared" si="14"/>
        <v>12.371020340336733</v>
      </c>
      <c r="F151">
        <f t="shared" si="15"/>
        <v>2.8070978732087051E-2</v>
      </c>
      <c r="G151">
        <f t="shared" si="16"/>
        <v>128.96659340659349</v>
      </c>
      <c r="H151">
        <f t="shared" si="17"/>
        <v>13.533312807667082</v>
      </c>
    </row>
    <row r="152" spans="1:8" x14ac:dyDescent="0.2">
      <c r="A152">
        <v>151.5</v>
      </c>
      <c r="B152">
        <v>136.9</v>
      </c>
      <c r="C152">
        <f t="shared" si="12"/>
        <v>2.6609178287570177E-2</v>
      </c>
      <c r="D152">
        <f t="shared" si="13"/>
        <v>143.82989010989007</v>
      </c>
      <c r="E152">
        <f t="shared" si="14"/>
        <v>12.371020340336733</v>
      </c>
      <c r="F152">
        <f t="shared" si="15"/>
        <v>2.4824709977912494E-2</v>
      </c>
      <c r="G152">
        <f t="shared" si="16"/>
        <v>128.96659340659349</v>
      </c>
      <c r="H152">
        <f t="shared" si="17"/>
        <v>13.533312807667082</v>
      </c>
    </row>
    <row r="153" spans="1:8" x14ac:dyDescent="0.2">
      <c r="A153">
        <v>133.69999999999999</v>
      </c>
      <c r="B153">
        <v>115</v>
      </c>
      <c r="C153">
        <f t="shared" si="12"/>
        <v>2.3062556056378272E-2</v>
      </c>
      <c r="D153">
        <f t="shared" si="13"/>
        <v>143.82989010989007</v>
      </c>
      <c r="E153">
        <f t="shared" si="14"/>
        <v>12.371020340336733</v>
      </c>
      <c r="F153">
        <f t="shared" si="15"/>
        <v>1.7307399392738471E-2</v>
      </c>
      <c r="G153">
        <f t="shared" si="16"/>
        <v>128.96659340659349</v>
      </c>
      <c r="H153">
        <f t="shared" si="17"/>
        <v>13.533312807667082</v>
      </c>
    </row>
    <row r="154" spans="1:8" x14ac:dyDescent="0.2">
      <c r="A154">
        <v>127.8</v>
      </c>
      <c r="B154">
        <v>112.3</v>
      </c>
      <c r="C154">
        <f t="shared" si="12"/>
        <v>1.3928837480139409E-2</v>
      </c>
      <c r="D154">
        <f t="shared" si="13"/>
        <v>143.82989010989007</v>
      </c>
      <c r="E154">
        <f t="shared" si="14"/>
        <v>12.371020340336733</v>
      </c>
      <c r="F154">
        <f t="shared" si="15"/>
        <v>1.3809232079246272E-2</v>
      </c>
      <c r="G154">
        <f t="shared" si="16"/>
        <v>128.96659340659349</v>
      </c>
      <c r="H154">
        <f t="shared" si="17"/>
        <v>13.533312807667082</v>
      </c>
    </row>
    <row r="155" spans="1:8" x14ac:dyDescent="0.2">
      <c r="A155">
        <v>141.6</v>
      </c>
      <c r="B155">
        <v>125.5</v>
      </c>
      <c r="C155">
        <f t="shared" si="12"/>
        <v>3.1728484653832406E-2</v>
      </c>
      <c r="D155">
        <f t="shared" si="13"/>
        <v>143.82989010989007</v>
      </c>
      <c r="E155">
        <f t="shared" si="14"/>
        <v>12.371020340336733</v>
      </c>
      <c r="F155">
        <f t="shared" si="15"/>
        <v>2.8527125442449716E-2</v>
      </c>
      <c r="G155">
        <f t="shared" si="16"/>
        <v>128.96659340659349</v>
      </c>
      <c r="H155">
        <f t="shared" si="17"/>
        <v>13.533312807667082</v>
      </c>
    </row>
    <row r="156" spans="1:8" x14ac:dyDescent="0.2">
      <c r="A156">
        <v>145.9</v>
      </c>
      <c r="B156">
        <v>132.6</v>
      </c>
      <c r="C156">
        <f t="shared" si="12"/>
        <v>3.179978428376222E-2</v>
      </c>
      <c r="D156">
        <f t="shared" si="13"/>
        <v>143.82989010989007</v>
      </c>
      <c r="E156">
        <f t="shared" si="14"/>
        <v>12.371020340336733</v>
      </c>
      <c r="F156">
        <f t="shared" si="15"/>
        <v>2.8435036691265732E-2</v>
      </c>
      <c r="G156">
        <f t="shared" si="16"/>
        <v>128.96659340659349</v>
      </c>
      <c r="H156">
        <f t="shared" si="17"/>
        <v>13.533312807667082</v>
      </c>
    </row>
    <row r="157" spans="1:8" x14ac:dyDescent="0.2">
      <c r="A157">
        <v>138.30000000000001</v>
      </c>
      <c r="B157">
        <v>125.7</v>
      </c>
      <c r="C157">
        <f t="shared" si="12"/>
        <v>2.9182055631702022E-2</v>
      </c>
      <c r="D157">
        <f t="shared" si="13"/>
        <v>143.82989010989007</v>
      </c>
      <c r="E157">
        <f t="shared" si="14"/>
        <v>12.371020340336733</v>
      </c>
      <c r="F157">
        <f t="shared" si="15"/>
        <v>2.8632193083421749E-2</v>
      </c>
      <c r="G157">
        <f t="shared" si="16"/>
        <v>128.96659340659349</v>
      </c>
      <c r="H157">
        <f t="shared" si="17"/>
        <v>13.533312807667082</v>
      </c>
    </row>
    <row r="158" spans="1:8" x14ac:dyDescent="0.2">
      <c r="A158">
        <v>140.6</v>
      </c>
      <c r="B158">
        <v>125.2</v>
      </c>
      <c r="C158">
        <f t="shared" si="12"/>
        <v>3.1167545381964246E-2</v>
      </c>
      <c r="D158">
        <f t="shared" si="13"/>
        <v>143.82989010989007</v>
      </c>
      <c r="E158">
        <f t="shared" si="14"/>
        <v>12.371020340336733</v>
      </c>
      <c r="F158">
        <f t="shared" si="15"/>
        <v>2.8358631235381026E-2</v>
      </c>
      <c r="G158">
        <f t="shared" si="16"/>
        <v>128.96659340659349</v>
      </c>
      <c r="H158">
        <f t="shared" si="17"/>
        <v>13.533312807667082</v>
      </c>
    </row>
    <row r="159" spans="1:8" x14ac:dyDescent="0.2">
      <c r="A159">
        <v>149.5</v>
      </c>
      <c r="B159">
        <v>134.69999999999999</v>
      </c>
      <c r="C159">
        <f t="shared" si="12"/>
        <v>2.9032711389865136E-2</v>
      </c>
      <c r="D159">
        <f t="shared" si="13"/>
        <v>143.82989010989007</v>
      </c>
      <c r="E159">
        <f t="shared" si="14"/>
        <v>12.371020340336733</v>
      </c>
      <c r="F159">
        <f t="shared" si="15"/>
        <v>2.694835456264822E-2</v>
      </c>
      <c r="G159">
        <f t="shared" si="16"/>
        <v>128.96659340659349</v>
      </c>
      <c r="H159">
        <f t="shared" si="17"/>
        <v>13.533312807667082</v>
      </c>
    </row>
    <row r="160" spans="1:8" x14ac:dyDescent="0.2">
      <c r="A160">
        <v>142.4</v>
      </c>
      <c r="B160">
        <v>130.69999999999999</v>
      </c>
      <c r="C160">
        <f t="shared" si="12"/>
        <v>3.2033437046760621E-2</v>
      </c>
      <c r="D160">
        <f t="shared" si="13"/>
        <v>143.82989010989007</v>
      </c>
      <c r="E160">
        <f t="shared" si="14"/>
        <v>12.371020340336733</v>
      </c>
      <c r="F160">
        <f t="shared" si="15"/>
        <v>2.9237720527630573E-2</v>
      </c>
      <c r="G160">
        <f t="shared" si="16"/>
        <v>128.96659340659349</v>
      </c>
      <c r="H160">
        <f t="shared" si="17"/>
        <v>13.533312807667082</v>
      </c>
    </row>
    <row r="161" spans="1:8" x14ac:dyDescent="0.2">
      <c r="A161">
        <v>137.80000000000001</v>
      </c>
      <c r="B161">
        <v>120.9</v>
      </c>
      <c r="C161">
        <f t="shared" si="12"/>
        <v>2.8636171569360606E-2</v>
      </c>
      <c r="D161">
        <f t="shared" si="13"/>
        <v>143.82989010989007</v>
      </c>
      <c r="E161">
        <f t="shared" si="14"/>
        <v>12.371020340336733</v>
      </c>
      <c r="F161">
        <f t="shared" si="15"/>
        <v>2.4680709313209884E-2</v>
      </c>
      <c r="G161">
        <f t="shared" si="16"/>
        <v>128.96659340659349</v>
      </c>
      <c r="H161">
        <f t="shared" si="17"/>
        <v>13.533312807667082</v>
      </c>
    </row>
    <row r="162" spans="1:8" x14ac:dyDescent="0.2">
      <c r="A162">
        <v>129.19999999999999</v>
      </c>
      <c r="B162">
        <v>114.4</v>
      </c>
      <c r="C162">
        <f t="shared" si="12"/>
        <v>1.6025740424949992E-2</v>
      </c>
      <c r="D162">
        <f t="shared" si="13"/>
        <v>143.82989010989007</v>
      </c>
      <c r="E162">
        <f t="shared" si="14"/>
        <v>12.371020340336733</v>
      </c>
      <c r="F162">
        <f t="shared" si="15"/>
        <v>1.6517110699232014E-2</v>
      </c>
      <c r="G162">
        <f t="shared" si="16"/>
        <v>128.96659340659349</v>
      </c>
      <c r="H162">
        <f t="shared" si="17"/>
        <v>13.533312807667082</v>
      </c>
    </row>
    <row r="163" spans="1:8" x14ac:dyDescent="0.2">
      <c r="A163">
        <v>149.69999999999999</v>
      </c>
      <c r="B163">
        <v>135.5</v>
      </c>
      <c r="C163">
        <f t="shared" si="12"/>
        <v>2.8814612098709242E-2</v>
      </c>
      <c r="D163">
        <f t="shared" si="13"/>
        <v>143.82989010989007</v>
      </c>
      <c r="E163">
        <f t="shared" si="14"/>
        <v>12.371020340336733</v>
      </c>
      <c r="F163">
        <f t="shared" si="15"/>
        <v>2.6235975373428349E-2</v>
      </c>
      <c r="G163">
        <f t="shared" si="16"/>
        <v>128.96659340659349</v>
      </c>
      <c r="H163">
        <f t="shared" si="17"/>
        <v>13.533312807667082</v>
      </c>
    </row>
    <row r="164" spans="1:8" x14ac:dyDescent="0.2">
      <c r="A164">
        <v>135.30000000000001</v>
      </c>
      <c r="B164">
        <v>119.9</v>
      </c>
      <c r="C164">
        <f t="shared" si="12"/>
        <v>2.5425458186584218E-2</v>
      </c>
      <c r="D164">
        <f t="shared" si="13"/>
        <v>143.82989010989007</v>
      </c>
      <c r="E164">
        <f t="shared" si="14"/>
        <v>12.371020340336733</v>
      </c>
      <c r="F164">
        <f t="shared" si="15"/>
        <v>2.3552887729011849E-2</v>
      </c>
      <c r="G164">
        <f t="shared" si="16"/>
        <v>128.96659340659349</v>
      </c>
      <c r="H164">
        <f t="shared" si="17"/>
        <v>13.533312807667082</v>
      </c>
    </row>
    <row r="165" spans="1:8" x14ac:dyDescent="0.2">
      <c r="A165">
        <v>127.7</v>
      </c>
      <c r="B165">
        <v>113.6</v>
      </c>
      <c r="C165">
        <f t="shared" si="12"/>
        <v>1.3783255583719121E-2</v>
      </c>
      <c r="D165">
        <f t="shared" si="13"/>
        <v>143.82989010989007</v>
      </c>
      <c r="E165">
        <f t="shared" si="14"/>
        <v>12.371020340336733</v>
      </c>
      <c r="F165">
        <f t="shared" si="15"/>
        <v>1.5471860286456153E-2</v>
      </c>
      <c r="G165">
        <f t="shared" si="16"/>
        <v>128.96659340659349</v>
      </c>
      <c r="H165">
        <f t="shared" si="17"/>
        <v>13.533312807667082</v>
      </c>
    </row>
    <row r="166" spans="1:8" x14ac:dyDescent="0.2">
      <c r="A166">
        <v>146.9</v>
      </c>
      <c r="B166">
        <v>128.6</v>
      </c>
      <c r="C166">
        <f t="shared" si="12"/>
        <v>3.1270214410231839E-2</v>
      </c>
      <c r="D166">
        <f t="shared" si="13"/>
        <v>143.82989010989007</v>
      </c>
      <c r="E166">
        <f t="shared" si="14"/>
        <v>12.371020340336733</v>
      </c>
      <c r="F166">
        <f t="shared" si="15"/>
        <v>2.9467725057711034E-2</v>
      </c>
      <c r="G166">
        <f t="shared" si="16"/>
        <v>128.96659340659349</v>
      </c>
      <c r="H166">
        <f t="shared" si="17"/>
        <v>13.533312807667082</v>
      </c>
    </row>
    <row r="167" spans="1:8" x14ac:dyDescent="0.2">
      <c r="A167">
        <v>149.5</v>
      </c>
      <c r="B167">
        <v>137.5</v>
      </c>
      <c r="C167">
        <f t="shared" si="12"/>
        <v>2.9032711389865136E-2</v>
      </c>
      <c r="D167">
        <f t="shared" si="13"/>
        <v>143.82989010989007</v>
      </c>
      <c r="E167">
        <f t="shared" si="14"/>
        <v>12.371020340336733</v>
      </c>
      <c r="F167">
        <f t="shared" si="15"/>
        <v>2.4164072969779942E-2</v>
      </c>
      <c r="G167">
        <f t="shared" si="16"/>
        <v>128.96659340659349</v>
      </c>
      <c r="H167">
        <f t="shared" si="17"/>
        <v>13.533312807667082</v>
      </c>
    </row>
    <row r="168" spans="1:8" x14ac:dyDescent="0.2">
      <c r="A168">
        <v>151</v>
      </c>
      <c r="B168">
        <v>132.4</v>
      </c>
      <c r="C168">
        <f t="shared" si="12"/>
        <v>2.7262121619388211E-2</v>
      </c>
      <c r="D168">
        <f t="shared" si="13"/>
        <v>143.82989010989007</v>
      </c>
      <c r="E168">
        <f t="shared" si="14"/>
        <v>12.371020340336733</v>
      </c>
      <c r="F168">
        <f t="shared" si="15"/>
        <v>2.8544964428727806E-2</v>
      </c>
      <c r="G168">
        <f t="shared" si="16"/>
        <v>128.96659340659349</v>
      </c>
      <c r="H168">
        <f t="shared" si="17"/>
        <v>13.533312807667082</v>
      </c>
    </row>
    <row r="169" spans="1:8" x14ac:dyDescent="0.2">
      <c r="A169">
        <v>140.6</v>
      </c>
      <c r="B169">
        <v>125.2</v>
      </c>
      <c r="C169">
        <f t="shared" si="12"/>
        <v>3.1167545381964246E-2</v>
      </c>
      <c r="D169">
        <f t="shared" si="13"/>
        <v>143.82989010989007</v>
      </c>
      <c r="E169">
        <f t="shared" si="14"/>
        <v>12.371020340336733</v>
      </c>
      <c r="F169">
        <f t="shared" si="15"/>
        <v>2.8358631235381026E-2</v>
      </c>
      <c r="G169">
        <f t="shared" si="16"/>
        <v>128.96659340659349</v>
      </c>
      <c r="H169">
        <f t="shared" si="17"/>
        <v>13.533312807667082</v>
      </c>
    </row>
    <row r="170" spans="1:8" x14ac:dyDescent="0.2">
      <c r="A170">
        <v>125.4</v>
      </c>
      <c r="B170">
        <v>108.8</v>
      </c>
      <c r="C170">
        <f t="shared" si="12"/>
        <v>1.063087997056654E-2</v>
      </c>
      <c r="D170">
        <f t="shared" si="13"/>
        <v>143.82989010989007</v>
      </c>
      <c r="E170">
        <f t="shared" si="14"/>
        <v>12.371020340336733</v>
      </c>
      <c r="F170">
        <f t="shared" si="15"/>
        <v>9.7123374106725391E-3</v>
      </c>
      <c r="G170">
        <f t="shared" si="16"/>
        <v>128.96659340659349</v>
      </c>
      <c r="H170">
        <f t="shared" si="17"/>
        <v>13.533312807667082</v>
      </c>
    </row>
    <row r="171" spans="1:8" x14ac:dyDescent="0.2">
      <c r="A171">
        <v>126.8</v>
      </c>
      <c r="B171">
        <v>109.5</v>
      </c>
      <c r="C171">
        <f t="shared" si="12"/>
        <v>1.2502799556516947E-2</v>
      </c>
      <c r="D171">
        <f t="shared" si="13"/>
        <v>143.82989010989007</v>
      </c>
      <c r="E171">
        <f t="shared" si="14"/>
        <v>12.371020340336733</v>
      </c>
      <c r="F171">
        <f t="shared" si="15"/>
        <v>1.0476512442868855E-2</v>
      </c>
      <c r="G171">
        <f t="shared" si="16"/>
        <v>128.96659340659349</v>
      </c>
      <c r="H171">
        <f t="shared" si="17"/>
        <v>13.533312807667082</v>
      </c>
    </row>
    <row r="172" spans="1:8" x14ac:dyDescent="0.2">
      <c r="A172">
        <v>127.7</v>
      </c>
      <c r="B172">
        <v>110.5</v>
      </c>
      <c r="C172">
        <f t="shared" si="12"/>
        <v>1.3783255583719121E-2</v>
      </c>
      <c r="D172">
        <f t="shared" si="13"/>
        <v>143.82989010989007</v>
      </c>
      <c r="E172">
        <f t="shared" si="14"/>
        <v>12.371020340336733</v>
      </c>
      <c r="F172">
        <f t="shared" si="15"/>
        <v>1.1619598876996243E-2</v>
      </c>
      <c r="G172">
        <f t="shared" si="16"/>
        <v>128.96659340659349</v>
      </c>
      <c r="H172">
        <f t="shared" si="17"/>
        <v>13.533312807667082</v>
      </c>
    </row>
    <row r="173" spans="1:8" x14ac:dyDescent="0.2">
      <c r="A173">
        <v>132.9</v>
      </c>
      <c r="B173">
        <v>117.7</v>
      </c>
      <c r="C173">
        <f t="shared" si="12"/>
        <v>2.1827426278822965E-2</v>
      </c>
      <c r="D173">
        <f t="shared" si="13"/>
        <v>143.82989010989007</v>
      </c>
      <c r="E173">
        <f t="shared" si="14"/>
        <v>12.371020340336733</v>
      </c>
      <c r="F173">
        <f t="shared" si="15"/>
        <v>2.0845280390286446E-2</v>
      </c>
      <c r="G173">
        <f t="shared" si="16"/>
        <v>128.96659340659349</v>
      </c>
      <c r="H173">
        <f t="shared" si="17"/>
        <v>13.533312807667082</v>
      </c>
    </row>
    <row r="174" spans="1:8" x14ac:dyDescent="0.2">
      <c r="A174">
        <v>136.69999999999999</v>
      </c>
      <c r="B174">
        <v>119.3</v>
      </c>
      <c r="C174">
        <f t="shared" si="12"/>
        <v>2.7313396237543835E-2</v>
      </c>
      <c r="D174">
        <f t="shared" si="13"/>
        <v>143.82989010989007</v>
      </c>
      <c r="E174">
        <f t="shared" si="14"/>
        <v>12.371020340336733</v>
      </c>
      <c r="F174">
        <f t="shared" si="15"/>
        <v>2.2841145494429956E-2</v>
      </c>
      <c r="G174">
        <f t="shared" si="16"/>
        <v>128.96659340659349</v>
      </c>
      <c r="H174">
        <f t="shared" si="17"/>
        <v>13.533312807667082</v>
      </c>
    </row>
    <row r="175" spans="1:8" x14ac:dyDescent="0.2">
      <c r="A175">
        <v>161.69999999999999</v>
      </c>
      <c r="B175">
        <v>146.4</v>
      </c>
      <c r="C175">
        <f t="shared" si="12"/>
        <v>1.1360585867779421E-2</v>
      </c>
      <c r="D175">
        <f t="shared" si="13"/>
        <v>143.82989010989007</v>
      </c>
      <c r="E175">
        <f t="shared" si="14"/>
        <v>12.371020340336733</v>
      </c>
      <c r="F175">
        <f t="shared" si="15"/>
        <v>1.2857824864502713E-2</v>
      </c>
      <c r="G175">
        <f t="shared" si="16"/>
        <v>128.96659340659349</v>
      </c>
      <c r="H175">
        <f t="shared" si="17"/>
        <v>13.533312807667082</v>
      </c>
    </row>
    <row r="176" spans="1:8" x14ac:dyDescent="0.2">
      <c r="A176">
        <v>127.5</v>
      </c>
      <c r="B176">
        <v>111</v>
      </c>
      <c r="C176">
        <f t="shared" si="12"/>
        <v>1.3493995268727191E-2</v>
      </c>
      <c r="D176">
        <f t="shared" si="13"/>
        <v>143.82989010989007</v>
      </c>
      <c r="E176">
        <f t="shared" si="14"/>
        <v>12.371020340336733</v>
      </c>
      <c r="F176">
        <f t="shared" si="15"/>
        <v>1.2212065392805888E-2</v>
      </c>
      <c r="G176">
        <f t="shared" si="16"/>
        <v>128.96659340659349</v>
      </c>
      <c r="H176">
        <f t="shared" si="17"/>
        <v>13.533312807667082</v>
      </c>
    </row>
    <row r="177" spans="1:8" x14ac:dyDescent="0.2">
      <c r="A177">
        <v>150.69999999999999</v>
      </c>
      <c r="B177">
        <v>136.4</v>
      </c>
      <c r="C177">
        <f t="shared" si="12"/>
        <v>2.7639872419146221E-2</v>
      </c>
      <c r="D177">
        <f t="shared" si="13"/>
        <v>143.82989010989007</v>
      </c>
      <c r="E177">
        <f t="shared" si="14"/>
        <v>12.371020340336733</v>
      </c>
      <c r="F177">
        <f t="shared" si="15"/>
        <v>2.5350924138768733E-2</v>
      </c>
      <c r="G177">
        <f t="shared" si="16"/>
        <v>128.96659340659349</v>
      </c>
      <c r="H177">
        <f t="shared" si="17"/>
        <v>13.533312807667082</v>
      </c>
    </row>
    <row r="178" spans="1:8" x14ac:dyDescent="0.2">
      <c r="A178">
        <v>127.6</v>
      </c>
      <c r="B178">
        <v>112.9</v>
      </c>
      <c r="C178">
        <f t="shared" si="12"/>
        <v>1.3638304109034244E-2</v>
      </c>
      <c r="D178">
        <f t="shared" si="13"/>
        <v>143.82989010989007</v>
      </c>
      <c r="E178">
        <f t="shared" si="14"/>
        <v>12.371020340336733</v>
      </c>
      <c r="F178">
        <f t="shared" si="15"/>
        <v>1.4569848334542375E-2</v>
      </c>
      <c r="G178">
        <f t="shared" si="16"/>
        <v>128.96659340659349</v>
      </c>
      <c r="H178">
        <f t="shared" si="17"/>
        <v>13.533312807667082</v>
      </c>
    </row>
    <row r="179" spans="1:8" x14ac:dyDescent="0.2">
      <c r="A179">
        <v>155.19999999999999</v>
      </c>
      <c r="B179">
        <v>140.5</v>
      </c>
      <c r="C179">
        <f t="shared" si="12"/>
        <v>2.113847254511746E-2</v>
      </c>
      <c r="D179">
        <f t="shared" si="13"/>
        <v>143.82989010989007</v>
      </c>
      <c r="E179">
        <f t="shared" si="14"/>
        <v>12.371020340336733</v>
      </c>
      <c r="F179">
        <f t="shared" si="15"/>
        <v>2.0501951489254957E-2</v>
      </c>
      <c r="G179">
        <f t="shared" si="16"/>
        <v>128.96659340659349</v>
      </c>
      <c r="H179">
        <f t="shared" si="17"/>
        <v>13.533312807667082</v>
      </c>
    </row>
    <row r="180" spans="1:8" x14ac:dyDescent="0.2">
      <c r="A180">
        <v>122.4</v>
      </c>
      <c r="B180">
        <v>108</v>
      </c>
      <c r="C180">
        <f t="shared" si="12"/>
        <v>7.192856811679197E-3</v>
      </c>
      <c r="D180">
        <f t="shared" si="13"/>
        <v>143.82989010989007</v>
      </c>
      <c r="E180">
        <f t="shared" si="14"/>
        <v>12.371020340336733</v>
      </c>
      <c r="F180">
        <f t="shared" si="15"/>
        <v>8.8778754566420405E-3</v>
      </c>
      <c r="G180">
        <f t="shared" si="16"/>
        <v>128.96659340659349</v>
      </c>
      <c r="H180">
        <f t="shared" si="17"/>
        <v>13.533312807667082</v>
      </c>
    </row>
    <row r="181" spans="1:8" x14ac:dyDescent="0.2">
      <c r="A181">
        <v>135.1</v>
      </c>
      <c r="B181">
        <v>118.2</v>
      </c>
      <c r="C181">
        <f t="shared" si="12"/>
        <v>2.5140325919822914E-2</v>
      </c>
      <c r="D181">
        <f t="shared" si="13"/>
        <v>143.82989010989007</v>
      </c>
      <c r="E181">
        <f t="shared" si="14"/>
        <v>12.371020340336733</v>
      </c>
      <c r="F181">
        <f t="shared" si="15"/>
        <v>2.1481729889509513E-2</v>
      </c>
      <c r="G181">
        <f t="shared" si="16"/>
        <v>128.96659340659349</v>
      </c>
      <c r="H181">
        <f t="shared" si="17"/>
        <v>13.533312807667082</v>
      </c>
    </row>
    <row r="182" spans="1:8" x14ac:dyDescent="0.2">
      <c r="A182">
        <v>104.6</v>
      </c>
      <c r="B182">
        <v>83.6</v>
      </c>
      <c r="C182">
        <f t="shared" si="12"/>
        <v>2.112917627709612E-4</v>
      </c>
      <c r="D182">
        <f t="shared" si="13"/>
        <v>143.82989010989007</v>
      </c>
      <c r="E182">
        <f t="shared" si="14"/>
        <v>12.371020340336733</v>
      </c>
      <c r="F182">
        <f t="shared" si="15"/>
        <v>1.0699052737030861E-4</v>
      </c>
      <c r="G182">
        <f t="shared" si="16"/>
        <v>128.96659340659349</v>
      </c>
      <c r="H182">
        <f t="shared" si="17"/>
        <v>13.533312807667082</v>
      </c>
    </row>
    <row r="183" spans="1:8" x14ac:dyDescent="0.2">
      <c r="A183">
        <v>132</v>
      </c>
      <c r="B183">
        <v>116.3</v>
      </c>
      <c r="C183">
        <f t="shared" si="12"/>
        <v>2.041449461851251E-2</v>
      </c>
      <c r="D183">
        <f t="shared" si="13"/>
        <v>143.82989010989007</v>
      </c>
      <c r="E183">
        <f t="shared" si="14"/>
        <v>12.371020340336733</v>
      </c>
      <c r="F183">
        <f t="shared" si="15"/>
        <v>1.9023120512012444E-2</v>
      </c>
      <c r="G183">
        <f t="shared" si="16"/>
        <v>128.96659340659349</v>
      </c>
      <c r="H183">
        <f t="shared" si="17"/>
        <v>13.533312807667082</v>
      </c>
    </row>
    <row r="184" spans="1:8" x14ac:dyDescent="0.2">
      <c r="A184">
        <v>132</v>
      </c>
      <c r="B184">
        <v>116.3</v>
      </c>
      <c r="C184">
        <f t="shared" si="12"/>
        <v>2.041449461851251E-2</v>
      </c>
      <c r="D184">
        <f t="shared" si="13"/>
        <v>143.82989010989007</v>
      </c>
      <c r="E184">
        <f t="shared" si="14"/>
        <v>12.371020340336733</v>
      </c>
      <c r="F184">
        <f t="shared" si="15"/>
        <v>1.9023120512012444E-2</v>
      </c>
      <c r="G184">
        <f t="shared" si="16"/>
        <v>128.96659340659349</v>
      </c>
      <c r="H184">
        <f t="shared" si="17"/>
        <v>13.533312807667082</v>
      </c>
    </row>
    <row r="185" spans="1:8" x14ac:dyDescent="0.2">
      <c r="A185">
        <v>143.5</v>
      </c>
      <c r="B185">
        <v>131.19999999999999</v>
      </c>
      <c r="C185">
        <f t="shared" si="12"/>
        <v>3.223666696338276E-2</v>
      </c>
      <c r="D185">
        <f t="shared" si="13"/>
        <v>143.82989010989007</v>
      </c>
      <c r="E185">
        <f t="shared" si="14"/>
        <v>12.371020340336733</v>
      </c>
      <c r="F185">
        <f t="shared" si="15"/>
        <v>2.9079835199912505E-2</v>
      </c>
      <c r="G185">
        <f t="shared" si="16"/>
        <v>128.96659340659349</v>
      </c>
      <c r="H185">
        <f t="shared" si="17"/>
        <v>13.533312807667082</v>
      </c>
    </row>
    <row r="186" spans="1:8" x14ac:dyDescent="0.2">
      <c r="A186">
        <v>137.80000000000001</v>
      </c>
      <c r="B186">
        <v>120.9</v>
      </c>
      <c r="C186">
        <f t="shared" si="12"/>
        <v>2.8636171569360606E-2</v>
      </c>
      <c r="D186">
        <f t="shared" si="13"/>
        <v>143.82989010989007</v>
      </c>
      <c r="E186">
        <f t="shared" si="14"/>
        <v>12.371020340336733</v>
      </c>
      <c r="F186">
        <f t="shared" si="15"/>
        <v>2.4680709313209884E-2</v>
      </c>
      <c r="G186">
        <f t="shared" si="16"/>
        <v>128.96659340659349</v>
      </c>
      <c r="H186">
        <f t="shared" si="17"/>
        <v>13.533312807667082</v>
      </c>
    </row>
    <row r="187" spans="1:8" x14ac:dyDescent="0.2">
      <c r="A187">
        <v>132</v>
      </c>
      <c r="B187">
        <v>111.7</v>
      </c>
      <c r="C187">
        <f t="shared" si="12"/>
        <v>2.041449461851251E-2</v>
      </c>
      <c r="D187">
        <f t="shared" si="13"/>
        <v>143.82989010989007</v>
      </c>
      <c r="E187">
        <f t="shared" si="14"/>
        <v>12.371020340336733</v>
      </c>
      <c r="F187">
        <f t="shared" si="15"/>
        <v>1.3062622566390967E-2</v>
      </c>
      <c r="G187">
        <f t="shared" si="16"/>
        <v>128.96659340659349</v>
      </c>
      <c r="H187">
        <f t="shared" si="17"/>
        <v>13.533312807667082</v>
      </c>
    </row>
    <row r="188" spans="1:8" x14ac:dyDescent="0.2">
      <c r="A188">
        <v>145.9</v>
      </c>
      <c r="B188">
        <v>132.19999999999999</v>
      </c>
      <c r="C188">
        <f t="shared" si="12"/>
        <v>3.179978428376222E-2</v>
      </c>
      <c r="D188">
        <f t="shared" si="13"/>
        <v>143.82989010989007</v>
      </c>
      <c r="E188">
        <f t="shared" si="14"/>
        <v>12.371020340336733</v>
      </c>
      <c r="F188">
        <f t="shared" si="15"/>
        <v>2.8649059513466975E-2</v>
      </c>
      <c r="G188">
        <f t="shared" si="16"/>
        <v>128.96659340659349</v>
      </c>
      <c r="H188">
        <f t="shared" si="17"/>
        <v>13.533312807667082</v>
      </c>
    </row>
    <row r="189" spans="1:8" x14ac:dyDescent="0.2">
      <c r="A189">
        <v>136.1</v>
      </c>
      <c r="B189">
        <v>120.9</v>
      </c>
      <c r="C189">
        <f t="shared" si="12"/>
        <v>2.6529265606784168E-2</v>
      </c>
      <c r="D189">
        <f t="shared" si="13"/>
        <v>143.82989010989007</v>
      </c>
      <c r="E189">
        <f t="shared" si="14"/>
        <v>12.371020340336733</v>
      </c>
      <c r="F189">
        <f t="shared" si="15"/>
        <v>2.4680709313209884E-2</v>
      </c>
      <c r="G189">
        <f t="shared" si="16"/>
        <v>128.96659340659349</v>
      </c>
      <c r="H189">
        <f t="shared" si="17"/>
        <v>13.533312807667082</v>
      </c>
    </row>
    <row r="190" spans="1:8" x14ac:dyDescent="0.2">
      <c r="A190">
        <v>145.80000000000001</v>
      </c>
      <c r="B190">
        <v>134.1</v>
      </c>
      <c r="C190">
        <f t="shared" si="12"/>
        <v>3.1841786749495005E-2</v>
      </c>
      <c r="D190">
        <f t="shared" si="13"/>
        <v>143.82989010989007</v>
      </c>
      <c r="E190">
        <f t="shared" si="14"/>
        <v>12.371020340336733</v>
      </c>
      <c r="F190">
        <f t="shared" si="15"/>
        <v>2.7432324493640671E-2</v>
      </c>
      <c r="G190">
        <f t="shared" si="16"/>
        <v>128.96659340659349</v>
      </c>
      <c r="H190">
        <f t="shared" si="17"/>
        <v>13.533312807667082</v>
      </c>
    </row>
    <row r="191" spans="1:8" x14ac:dyDescent="0.2">
      <c r="A191">
        <v>142.69999999999999</v>
      </c>
      <c r="B191">
        <v>123.3</v>
      </c>
      <c r="C191">
        <f t="shared" si="12"/>
        <v>3.2113906555322147E-2</v>
      </c>
      <c r="D191">
        <f t="shared" si="13"/>
        <v>143.82989010989007</v>
      </c>
      <c r="E191">
        <f t="shared" si="14"/>
        <v>12.371020340336733</v>
      </c>
      <c r="F191">
        <f t="shared" si="15"/>
        <v>2.7004448078231474E-2</v>
      </c>
      <c r="G191">
        <f t="shared" si="16"/>
        <v>128.96659340659349</v>
      </c>
      <c r="H191">
        <f t="shared" si="17"/>
        <v>13.533312807667082</v>
      </c>
    </row>
    <row r="192" spans="1:8" x14ac:dyDescent="0.2">
      <c r="A192">
        <v>154.80000000000001</v>
      </c>
      <c r="B192">
        <v>142.30000000000001</v>
      </c>
      <c r="C192">
        <f t="shared" si="12"/>
        <v>2.1764704181848334E-2</v>
      </c>
      <c r="D192">
        <f t="shared" si="13"/>
        <v>143.82989010989007</v>
      </c>
      <c r="E192">
        <f t="shared" si="14"/>
        <v>12.371020340336733</v>
      </c>
      <c r="F192">
        <f t="shared" si="15"/>
        <v>1.8143725612653056E-2</v>
      </c>
      <c r="G192">
        <f t="shared" si="16"/>
        <v>128.96659340659349</v>
      </c>
      <c r="H192">
        <f t="shared" si="17"/>
        <v>13.533312807667082</v>
      </c>
    </row>
    <row r="193" spans="1:8" x14ac:dyDescent="0.2">
      <c r="A193">
        <v>126.8</v>
      </c>
      <c r="B193">
        <v>109.5</v>
      </c>
      <c r="C193">
        <f t="shared" si="12"/>
        <v>1.2502799556516947E-2</v>
      </c>
      <c r="D193">
        <f t="shared" si="13"/>
        <v>143.82989010989007</v>
      </c>
      <c r="E193">
        <f t="shared" si="14"/>
        <v>12.371020340336733</v>
      </c>
      <c r="F193">
        <f t="shared" si="15"/>
        <v>1.0476512442868855E-2</v>
      </c>
      <c r="G193">
        <f t="shared" si="16"/>
        <v>128.96659340659349</v>
      </c>
      <c r="H193">
        <f t="shared" si="17"/>
        <v>13.533312807667082</v>
      </c>
    </row>
    <row r="194" spans="1:8" x14ac:dyDescent="0.2">
      <c r="A194">
        <v>124.5</v>
      </c>
      <c r="B194">
        <v>106.3</v>
      </c>
      <c r="C194">
        <f t="shared" si="12"/>
        <v>9.513723893005652E-3</v>
      </c>
      <c r="D194">
        <f t="shared" si="13"/>
        <v>143.82989010989007</v>
      </c>
      <c r="E194">
        <f t="shared" si="14"/>
        <v>12.371020340336733</v>
      </c>
      <c r="F194">
        <f t="shared" si="15"/>
        <v>7.2504321192637805E-3</v>
      </c>
      <c r="G194">
        <f t="shared" si="16"/>
        <v>128.96659340659349</v>
      </c>
      <c r="H194">
        <f t="shared" si="17"/>
        <v>13.533312807667082</v>
      </c>
    </row>
    <row r="195" spans="1:8" x14ac:dyDescent="0.2">
      <c r="A195">
        <v>138.6</v>
      </c>
      <c r="B195">
        <v>122.1</v>
      </c>
      <c r="C195">
        <f t="shared" ref="C195:C258" si="18">_xlfn.NORM.DIST(A195,D195,E195,FALSE)</f>
        <v>2.9491435125191416E-2</v>
      </c>
      <c r="D195">
        <f t="shared" ref="D195:D258" si="19">AVERAGE(A:A)</f>
        <v>143.82989010989007</v>
      </c>
      <c r="E195">
        <f t="shared" ref="E195:E258" si="20">_xlfn.STDEV.S(A:A)</f>
        <v>12.371020340336733</v>
      </c>
      <c r="F195">
        <f t="shared" ref="F195:F258" si="21">_xlfn.NORM.DIST(B195,G195,H195,FALSE)</f>
        <v>2.5918136109907224E-2</v>
      </c>
      <c r="G195">
        <f t="shared" ref="G195:G258" si="22">AVERAGE(B:B)</f>
        <v>128.96659340659349</v>
      </c>
      <c r="H195">
        <f t="shared" ref="H195:H258" si="23">_xlfn.STDEV.S(B:B)</f>
        <v>13.533312807667082</v>
      </c>
    </row>
    <row r="196" spans="1:8" x14ac:dyDescent="0.2">
      <c r="A196">
        <v>127.8</v>
      </c>
      <c r="B196">
        <v>112.3</v>
      </c>
      <c r="C196">
        <f t="shared" si="18"/>
        <v>1.3928837480139409E-2</v>
      </c>
      <c r="D196">
        <f t="shared" si="19"/>
        <v>143.82989010989007</v>
      </c>
      <c r="E196">
        <f t="shared" si="20"/>
        <v>12.371020340336733</v>
      </c>
      <c r="F196">
        <f t="shared" si="21"/>
        <v>1.3809232079246272E-2</v>
      </c>
      <c r="G196">
        <f t="shared" si="22"/>
        <v>128.96659340659349</v>
      </c>
      <c r="H196">
        <f t="shared" si="23"/>
        <v>13.533312807667082</v>
      </c>
    </row>
    <row r="197" spans="1:8" x14ac:dyDescent="0.2">
      <c r="A197">
        <v>114.8</v>
      </c>
      <c r="B197">
        <v>92</v>
      </c>
      <c r="C197">
        <f t="shared" si="18"/>
        <v>2.0548114595517731E-3</v>
      </c>
      <c r="D197">
        <f t="shared" si="19"/>
        <v>143.82989010989007</v>
      </c>
      <c r="E197">
        <f t="shared" si="20"/>
        <v>12.371020340336733</v>
      </c>
      <c r="F197">
        <f t="shared" si="21"/>
        <v>7.0683771715947686E-4</v>
      </c>
      <c r="G197">
        <f t="shared" si="22"/>
        <v>128.96659340659349</v>
      </c>
      <c r="H197">
        <f t="shared" si="23"/>
        <v>13.533312807667082</v>
      </c>
    </row>
    <row r="198" spans="1:8" x14ac:dyDescent="0.2">
      <c r="A198">
        <v>154.1</v>
      </c>
      <c r="B198">
        <v>138.30000000000001</v>
      </c>
      <c r="C198">
        <f t="shared" si="18"/>
        <v>2.2848030962261952E-2</v>
      </c>
      <c r="D198">
        <f t="shared" si="19"/>
        <v>143.82989010989007</v>
      </c>
      <c r="E198">
        <f t="shared" si="20"/>
        <v>12.371020340336733</v>
      </c>
      <c r="F198">
        <f t="shared" si="21"/>
        <v>2.3239325338701135E-2</v>
      </c>
      <c r="G198">
        <f t="shared" si="22"/>
        <v>128.96659340659349</v>
      </c>
      <c r="H198">
        <f t="shared" si="23"/>
        <v>13.533312807667082</v>
      </c>
    </row>
    <row r="199" spans="1:8" x14ac:dyDescent="0.2">
      <c r="A199">
        <v>153</v>
      </c>
      <c r="B199">
        <v>140.69999999999999</v>
      </c>
      <c r="C199">
        <f t="shared" si="18"/>
        <v>2.4501365240481871E-2</v>
      </c>
      <c r="D199">
        <f t="shared" si="19"/>
        <v>143.82989010989007</v>
      </c>
      <c r="E199">
        <f t="shared" si="20"/>
        <v>12.371020340336733</v>
      </c>
      <c r="F199">
        <f t="shared" si="21"/>
        <v>2.0243149136042068E-2</v>
      </c>
      <c r="G199">
        <f t="shared" si="22"/>
        <v>128.96659340659349</v>
      </c>
      <c r="H199">
        <f t="shared" si="23"/>
        <v>13.533312807667082</v>
      </c>
    </row>
    <row r="200" spans="1:8" x14ac:dyDescent="0.2">
      <c r="A200">
        <v>147.80000000000001</v>
      </c>
      <c r="B200">
        <v>134.80000000000001</v>
      </c>
      <c r="C200">
        <f t="shared" si="18"/>
        <v>3.0629549150351355E-2</v>
      </c>
      <c r="D200">
        <f t="shared" si="19"/>
        <v>143.82989010989007</v>
      </c>
      <c r="E200">
        <f t="shared" si="20"/>
        <v>12.371020340336733</v>
      </c>
      <c r="F200">
        <f t="shared" si="21"/>
        <v>2.6863393052042425E-2</v>
      </c>
      <c r="G200">
        <f t="shared" si="22"/>
        <v>128.96659340659349</v>
      </c>
      <c r="H200">
        <f t="shared" si="23"/>
        <v>13.533312807667082</v>
      </c>
    </row>
    <row r="201" spans="1:8" x14ac:dyDescent="0.2">
      <c r="A201">
        <v>157.1</v>
      </c>
      <c r="B201">
        <v>143</v>
      </c>
      <c r="C201">
        <f t="shared" si="18"/>
        <v>1.8140409631648487E-2</v>
      </c>
      <c r="D201">
        <f t="shared" si="19"/>
        <v>143.82989010989007</v>
      </c>
      <c r="E201">
        <f t="shared" si="20"/>
        <v>12.371020340336733</v>
      </c>
      <c r="F201">
        <f t="shared" si="21"/>
        <v>1.7219232556304691E-2</v>
      </c>
      <c r="G201">
        <f t="shared" si="22"/>
        <v>128.96659340659349</v>
      </c>
      <c r="H201">
        <f t="shared" si="23"/>
        <v>13.533312807667082</v>
      </c>
    </row>
    <row r="202" spans="1:8" x14ac:dyDescent="0.2">
      <c r="A202">
        <v>152.19999999999999</v>
      </c>
      <c r="B202">
        <v>137.9</v>
      </c>
      <c r="C202">
        <f t="shared" si="18"/>
        <v>2.5650754745063894E-2</v>
      </c>
      <c r="D202">
        <f t="shared" si="19"/>
        <v>143.82989010989007</v>
      </c>
      <c r="E202">
        <f t="shared" si="20"/>
        <v>12.371020340336733</v>
      </c>
      <c r="F202">
        <f t="shared" si="21"/>
        <v>2.3707541892404472E-2</v>
      </c>
      <c r="G202">
        <f t="shared" si="22"/>
        <v>128.96659340659349</v>
      </c>
      <c r="H202">
        <f t="shared" si="23"/>
        <v>13.533312807667082</v>
      </c>
    </row>
    <row r="203" spans="1:8" x14ac:dyDescent="0.2">
      <c r="A203">
        <v>160.4</v>
      </c>
      <c r="B203">
        <v>148.19999999999999</v>
      </c>
      <c r="C203">
        <f t="shared" si="18"/>
        <v>1.3150034107683431E-2</v>
      </c>
      <c r="D203">
        <f t="shared" si="19"/>
        <v>143.82989010989007</v>
      </c>
      <c r="E203">
        <f t="shared" si="20"/>
        <v>12.371020340336733</v>
      </c>
      <c r="F203">
        <f t="shared" si="21"/>
        <v>1.0737821313070659E-2</v>
      </c>
      <c r="G203">
        <f t="shared" si="22"/>
        <v>128.96659340659349</v>
      </c>
      <c r="H203">
        <f t="shared" si="23"/>
        <v>13.533312807667082</v>
      </c>
    </row>
    <row r="204" spans="1:8" x14ac:dyDescent="0.2">
      <c r="A204">
        <v>138.30000000000001</v>
      </c>
      <c r="B204">
        <v>125.3</v>
      </c>
      <c r="C204">
        <f t="shared" si="18"/>
        <v>2.9182055631702022E-2</v>
      </c>
      <c r="D204">
        <f t="shared" si="19"/>
        <v>143.82989010989007</v>
      </c>
      <c r="E204">
        <f t="shared" si="20"/>
        <v>12.371020340336733</v>
      </c>
      <c r="F204">
        <f t="shared" si="21"/>
        <v>2.8416236582618326E-2</v>
      </c>
      <c r="G204">
        <f t="shared" si="22"/>
        <v>128.96659340659349</v>
      </c>
      <c r="H204">
        <f t="shared" si="23"/>
        <v>13.533312807667082</v>
      </c>
    </row>
    <row r="205" spans="1:8" x14ac:dyDescent="0.2">
      <c r="A205">
        <v>132.30000000000001</v>
      </c>
      <c r="B205">
        <v>115.6</v>
      </c>
      <c r="C205">
        <f t="shared" si="18"/>
        <v>2.0887285149088216E-2</v>
      </c>
      <c r="D205">
        <f t="shared" si="19"/>
        <v>143.82989010989007</v>
      </c>
      <c r="E205">
        <f t="shared" si="20"/>
        <v>12.371020340336733</v>
      </c>
      <c r="F205">
        <f t="shared" si="21"/>
        <v>1.8099888709204662E-2</v>
      </c>
      <c r="G205">
        <f t="shared" si="22"/>
        <v>128.96659340659349</v>
      </c>
      <c r="H205">
        <f t="shared" si="23"/>
        <v>13.533312807667082</v>
      </c>
    </row>
    <row r="206" spans="1:8" x14ac:dyDescent="0.2">
      <c r="A206">
        <v>124.4</v>
      </c>
      <c r="B206">
        <v>107.6</v>
      </c>
      <c r="C206">
        <f t="shared" si="18"/>
        <v>9.3940101652689526E-3</v>
      </c>
      <c r="D206">
        <f t="shared" si="19"/>
        <v>143.82989010989007</v>
      </c>
      <c r="E206">
        <f t="shared" si="20"/>
        <v>12.371020340336733</v>
      </c>
      <c r="F206">
        <f t="shared" si="21"/>
        <v>8.4768128160872917E-3</v>
      </c>
      <c r="G206">
        <f t="shared" si="22"/>
        <v>128.96659340659349</v>
      </c>
      <c r="H206">
        <f t="shared" si="23"/>
        <v>13.533312807667082</v>
      </c>
    </row>
    <row r="207" spans="1:8" x14ac:dyDescent="0.2">
      <c r="A207">
        <v>147.5</v>
      </c>
      <c r="B207">
        <v>132.69999999999999</v>
      </c>
      <c r="C207">
        <f t="shared" si="18"/>
        <v>3.0859774829187319E-2</v>
      </c>
      <c r="D207">
        <f t="shared" si="19"/>
        <v>143.82989010989007</v>
      </c>
      <c r="E207">
        <f t="shared" si="20"/>
        <v>12.371020340336733</v>
      </c>
      <c r="F207">
        <f t="shared" si="21"/>
        <v>2.8377907434458147E-2</v>
      </c>
      <c r="G207">
        <f t="shared" si="22"/>
        <v>128.96659340659349</v>
      </c>
      <c r="H207">
        <f t="shared" si="23"/>
        <v>13.533312807667082</v>
      </c>
    </row>
    <row r="208" spans="1:8" x14ac:dyDescent="0.2">
      <c r="A208">
        <v>153.30000000000001</v>
      </c>
      <c r="B208">
        <v>139.6</v>
      </c>
      <c r="C208">
        <f t="shared" si="18"/>
        <v>2.4057797088197296E-2</v>
      </c>
      <c r="D208">
        <f t="shared" si="19"/>
        <v>143.82989010989007</v>
      </c>
      <c r="E208">
        <f t="shared" si="20"/>
        <v>12.371020340336733</v>
      </c>
      <c r="F208">
        <f t="shared" si="21"/>
        <v>2.1649531737681547E-2</v>
      </c>
      <c r="G208">
        <f t="shared" si="22"/>
        <v>128.96659340659349</v>
      </c>
      <c r="H208">
        <f t="shared" si="23"/>
        <v>13.533312807667082</v>
      </c>
    </row>
    <row r="209" spans="1:8" x14ac:dyDescent="0.2">
      <c r="A209">
        <v>135.80000000000001</v>
      </c>
      <c r="B209">
        <v>118.9</v>
      </c>
      <c r="C209">
        <f t="shared" si="18"/>
        <v>2.612262967470733E-2</v>
      </c>
      <c r="D209">
        <f t="shared" si="19"/>
        <v>143.82989010989007</v>
      </c>
      <c r="E209">
        <f t="shared" si="20"/>
        <v>12.371020340336733</v>
      </c>
      <c r="F209">
        <f t="shared" si="21"/>
        <v>2.2354216038542436E-2</v>
      </c>
      <c r="G209">
        <f t="shared" si="22"/>
        <v>128.96659340659349</v>
      </c>
      <c r="H209">
        <f t="shared" si="23"/>
        <v>13.533312807667082</v>
      </c>
    </row>
    <row r="210" spans="1:8" x14ac:dyDescent="0.2">
      <c r="A210">
        <v>141.6</v>
      </c>
      <c r="B210">
        <v>123</v>
      </c>
      <c r="C210">
        <f t="shared" si="18"/>
        <v>3.1728484653832406E-2</v>
      </c>
      <c r="D210">
        <f t="shared" si="19"/>
        <v>143.82989010989007</v>
      </c>
      <c r="E210">
        <f t="shared" si="20"/>
        <v>12.371020340336733</v>
      </c>
      <c r="F210">
        <f t="shared" si="21"/>
        <v>2.6748383335141741E-2</v>
      </c>
      <c r="G210">
        <f t="shared" si="22"/>
        <v>128.96659340659349</v>
      </c>
      <c r="H210">
        <f t="shared" si="23"/>
        <v>13.533312807667082</v>
      </c>
    </row>
    <row r="211" spans="1:8" x14ac:dyDescent="0.2">
      <c r="A211">
        <v>144.80000000000001</v>
      </c>
      <c r="B211">
        <v>131.6</v>
      </c>
      <c r="C211">
        <f t="shared" si="18"/>
        <v>3.2149130052715628E-2</v>
      </c>
      <c r="D211">
        <f t="shared" si="19"/>
        <v>143.82989010989007</v>
      </c>
      <c r="E211">
        <f t="shared" si="20"/>
        <v>12.371020340336733</v>
      </c>
      <c r="F211">
        <f t="shared" si="21"/>
        <v>2.8925698930376189E-2</v>
      </c>
      <c r="G211">
        <f t="shared" si="22"/>
        <v>128.96659340659349</v>
      </c>
      <c r="H211">
        <f t="shared" si="23"/>
        <v>13.533312807667082</v>
      </c>
    </row>
    <row r="212" spans="1:8" x14ac:dyDescent="0.2">
      <c r="A212">
        <v>153.1</v>
      </c>
      <c r="B212">
        <v>141.69999999999999</v>
      </c>
      <c r="C212">
        <f t="shared" si="18"/>
        <v>2.4354199140558405E-2</v>
      </c>
      <c r="D212">
        <f t="shared" si="19"/>
        <v>143.82989010989007</v>
      </c>
      <c r="E212">
        <f t="shared" si="20"/>
        <v>12.371020340336733</v>
      </c>
      <c r="F212">
        <f t="shared" si="21"/>
        <v>1.8935191178213785E-2</v>
      </c>
      <c r="G212">
        <f t="shared" si="22"/>
        <v>128.96659340659349</v>
      </c>
      <c r="H212">
        <f t="shared" si="23"/>
        <v>13.533312807667082</v>
      </c>
    </row>
    <row r="213" spans="1:8" x14ac:dyDescent="0.2">
      <c r="A213">
        <v>133.69999999999999</v>
      </c>
      <c r="B213">
        <v>115</v>
      </c>
      <c r="C213">
        <f t="shared" si="18"/>
        <v>2.3062556056378272E-2</v>
      </c>
      <c r="D213">
        <f t="shared" si="19"/>
        <v>143.82989010989007</v>
      </c>
      <c r="E213">
        <f t="shared" si="20"/>
        <v>12.371020340336733</v>
      </c>
      <c r="F213">
        <f t="shared" si="21"/>
        <v>1.7307399392738471E-2</v>
      </c>
      <c r="G213">
        <f t="shared" si="22"/>
        <v>128.96659340659349</v>
      </c>
      <c r="H213">
        <f t="shared" si="23"/>
        <v>13.533312807667082</v>
      </c>
    </row>
    <row r="214" spans="1:8" x14ac:dyDescent="0.2">
      <c r="A214">
        <v>153.6</v>
      </c>
      <c r="B214">
        <v>141.4</v>
      </c>
      <c r="C214">
        <f t="shared" si="18"/>
        <v>2.360837167484962E-2</v>
      </c>
      <c r="D214">
        <f t="shared" si="19"/>
        <v>143.82989010989007</v>
      </c>
      <c r="E214">
        <f t="shared" si="20"/>
        <v>12.371020340336733</v>
      </c>
      <c r="F214">
        <f t="shared" si="21"/>
        <v>1.9329525313703418E-2</v>
      </c>
      <c r="G214">
        <f t="shared" si="22"/>
        <v>128.96659340659349</v>
      </c>
      <c r="H214">
        <f t="shared" si="23"/>
        <v>13.533312807667082</v>
      </c>
    </row>
    <row r="215" spans="1:8" x14ac:dyDescent="0.2">
      <c r="A215">
        <v>148.19999999999999</v>
      </c>
      <c r="B215">
        <v>135.69999999999999</v>
      </c>
      <c r="C215">
        <f t="shared" si="18"/>
        <v>3.0297522868732482E-2</v>
      </c>
      <c r="D215">
        <f t="shared" si="19"/>
        <v>143.82989010989007</v>
      </c>
      <c r="E215">
        <f t="shared" si="20"/>
        <v>12.371020340336733</v>
      </c>
      <c r="F215">
        <f t="shared" si="21"/>
        <v>2.6046617400617447E-2</v>
      </c>
      <c r="G215">
        <f t="shared" si="22"/>
        <v>128.96659340659349</v>
      </c>
      <c r="H215">
        <f t="shared" si="23"/>
        <v>13.533312807667082</v>
      </c>
    </row>
    <row r="216" spans="1:8" x14ac:dyDescent="0.2">
      <c r="A216">
        <v>139.69999999999999</v>
      </c>
      <c r="B216">
        <v>124.3</v>
      </c>
      <c r="C216">
        <f t="shared" si="18"/>
        <v>3.0500311290652553E-2</v>
      </c>
      <c r="D216">
        <f t="shared" si="19"/>
        <v>143.82989010989007</v>
      </c>
      <c r="E216">
        <f t="shared" si="20"/>
        <v>12.371020340336733</v>
      </c>
      <c r="F216">
        <f t="shared" si="21"/>
        <v>2.7777077736298665E-2</v>
      </c>
      <c r="G216">
        <f t="shared" si="22"/>
        <v>128.96659340659349</v>
      </c>
      <c r="H216">
        <f t="shared" si="23"/>
        <v>13.533312807667082</v>
      </c>
    </row>
    <row r="217" spans="1:8" x14ac:dyDescent="0.2">
      <c r="A217">
        <v>141.30000000000001</v>
      </c>
      <c r="B217">
        <v>125</v>
      </c>
      <c r="C217">
        <f t="shared" si="18"/>
        <v>3.1580810730336195E-2</v>
      </c>
      <c r="D217">
        <f t="shared" si="19"/>
        <v>143.82989010989007</v>
      </c>
      <c r="E217">
        <f t="shared" si="20"/>
        <v>12.371020340336733</v>
      </c>
      <c r="F217">
        <f t="shared" si="21"/>
        <v>2.8239144695216448E-2</v>
      </c>
      <c r="G217">
        <f t="shared" si="22"/>
        <v>128.96659340659349</v>
      </c>
      <c r="H217">
        <f t="shared" si="23"/>
        <v>13.533312807667082</v>
      </c>
    </row>
    <row r="218" spans="1:8" x14ac:dyDescent="0.2">
      <c r="A218">
        <v>157</v>
      </c>
      <c r="B218">
        <v>144.30000000000001</v>
      </c>
      <c r="C218">
        <f t="shared" si="18"/>
        <v>1.8297789155794861E-2</v>
      </c>
      <c r="D218">
        <f t="shared" si="19"/>
        <v>143.82989010989007</v>
      </c>
      <c r="E218">
        <f t="shared" si="20"/>
        <v>12.371020340336733</v>
      </c>
      <c r="F218">
        <f t="shared" si="21"/>
        <v>1.5514953843330513E-2</v>
      </c>
      <c r="G218">
        <f t="shared" si="22"/>
        <v>128.96659340659349</v>
      </c>
      <c r="H218">
        <f t="shared" si="23"/>
        <v>13.533312807667082</v>
      </c>
    </row>
    <row r="219" spans="1:8" x14ac:dyDescent="0.2">
      <c r="A219">
        <v>159.9</v>
      </c>
      <c r="B219">
        <v>145.69999999999999</v>
      </c>
      <c r="C219">
        <f t="shared" si="18"/>
        <v>1.3870209766221503E-2</v>
      </c>
      <c r="D219">
        <f t="shared" si="19"/>
        <v>143.82989010989007</v>
      </c>
      <c r="E219">
        <f t="shared" si="20"/>
        <v>12.371020340336733</v>
      </c>
      <c r="F219">
        <f t="shared" si="21"/>
        <v>1.3725359939133455E-2</v>
      </c>
      <c r="G219">
        <f t="shared" si="22"/>
        <v>128.96659340659349</v>
      </c>
      <c r="H219">
        <f t="shared" si="23"/>
        <v>13.533312807667082</v>
      </c>
    </row>
    <row r="220" spans="1:8" x14ac:dyDescent="0.2">
      <c r="A220">
        <v>149.30000000000001</v>
      </c>
      <c r="B220">
        <v>131.69999999999999</v>
      </c>
      <c r="C220">
        <f t="shared" si="18"/>
        <v>2.9244816888563088E-2</v>
      </c>
      <c r="D220">
        <f t="shared" si="19"/>
        <v>143.82989010989007</v>
      </c>
      <c r="E220">
        <f t="shared" si="20"/>
        <v>12.371020340336733</v>
      </c>
      <c r="F220">
        <f t="shared" si="21"/>
        <v>2.8883349849195945E-2</v>
      </c>
      <c r="G220">
        <f t="shared" si="22"/>
        <v>128.96659340659349</v>
      </c>
      <c r="H220">
        <f t="shared" si="23"/>
        <v>13.533312807667082</v>
      </c>
    </row>
    <row r="221" spans="1:8" x14ac:dyDescent="0.2">
      <c r="A221">
        <v>152.1</v>
      </c>
      <c r="B221">
        <v>139.6</v>
      </c>
      <c r="C221">
        <f t="shared" si="18"/>
        <v>2.5790584379032321E-2</v>
      </c>
      <c r="D221">
        <f t="shared" si="19"/>
        <v>143.82989010989007</v>
      </c>
      <c r="E221">
        <f t="shared" si="20"/>
        <v>12.371020340336733</v>
      </c>
      <c r="F221">
        <f t="shared" si="21"/>
        <v>2.1649531737681547E-2</v>
      </c>
      <c r="G221">
        <f t="shared" si="22"/>
        <v>128.96659340659349</v>
      </c>
      <c r="H221">
        <f t="shared" si="23"/>
        <v>13.533312807667082</v>
      </c>
    </row>
    <row r="222" spans="1:8" x14ac:dyDescent="0.2">
      <c r="A222">
        <v>139.1</v>
      </c>
      <c r="B222">
        <v>121.6</v>
      </c>
      <c r="C222">
        <f t="shared" si="18"/>
        <v>2.9975175495130332E-2</v>
      </c>
      <c r="D222">
        <f t="shared" si="19"/>
        <v>143.82989010989007</v>
      </c>
      <c r="E222">
        <f t="shared" si="20"/>
        <v>12.371020340336733</v>
      </c>
      <c r="F222">
        <f t="shared" si="21"/>
        <v>2.5419451780416068E-2</v>
      </c>
      <c r="G222">
        <f t="shared" si="22"/>
        <v>128.96659340659349</v>
      </c>
      <c r="H222">
        <f t="shared" si="23"/>
        <v>13.533312807667082</v>
      </c>
    </row>
    <row r="223" spans="1:8" x14ac:dyDescent="0.2">
      <c r="A223">
        <v>144.4</v>
      </c>
      <c r="B223">
        <v>130.4</v>
      </c>
      <c r="C223">
        <f t="shared" si="18"/>
        <v>3.2213905142565911E-2</v>
      </c>
      <c r="D223">
        <f t="shared" si="19"/>
        <v>143.82989010989007</v>
      </c>
      <c r="E223">
        <f t="shared" si="20"/>
        <v>12.371020340336733</v>
      </c>
      <c r="F223">
        <f t="shared" si="21"/>
        <v>2.9313650333925131E-2</v>
      </c>
      <c r="G223">
        <f t="shared" si="22"/>
        <v>128.96659340659349</v>
      </c>
      <c r="H223">
        <f t="shared" si="23"/>
        <v>13.533312807667082</v>
      </c>
    </row>
    <row r="224" spans="1:8" x14ac:dyDescent="0.2">
      <c r="A224">
        <v>146.6</v>
      </c>
      <c r="B224">
        <v>133.19999999999999</v>
      </c>
      <c r="C224">
        <f t="shared" si="18"/>
        <v>3.1449722422867241E-2</v>
      </c>
      <c r="D224">
        <f t="shared" si="19"/>
        <v>143.82989010989007</v>
      </c>
      <c r="E224">
        <f t="shared" si="20"/>
        <v>12.371020340336733</v>
      </c>
      <c r="F224">
        <f t="shared" si="21"/>
        <v>2.8070978732087051E-2</v>
      </c>
      <c r="G224">
        <f t="shared" si="22"/>
        <v>128.96659340659349</v>
      </c>
      <c r="H224">
        <f t="shared" si="23"/>
        <v>13.533312807667082</v>
      </c>
    </row>
    <row r="225" spans="1:8" x14ac:dyDescent="0.2">
      <c r="A225">
        <v>153.5</v>
      </c>
      <c r="B225">
        <v>140.1</v>
      </c>
      <c r="C225">
        <f t="shared" si="18"/>
        <v>2.3758791838215838E-2</v>
      </c>
      <c r="D225">
        <f t="shared" si="19"/>
        <v>143.82989010989007</v>
      </c>
      <c r="E225">
        <f t="shared" si="20"/>
        <v>12.371020340336733</v>
      </c>
      <c r="F225">
        <f t="shared" si="21"/>
        <v>2.1015750615108256E-2</v>
      </c>
      <c r="G225">
        <f t="shared" si="22"/>
        <v>128.96659340659349</v>
      </c>
      <c r="H225">
        <f t="shared" si="23"/>
        <v>13.533312807667082</v>
      </c>
    </row>
    <row r="226" spans="1:8" x14ac:dyDescent="0.2">
      <c r="A226">
        <v>145.4</v>
      </c>
      <c r="B226">
        <v>131</v>
      </c>
      <c r="C226">
        <f t="shared" si="18"/>
        <v>3.1989442926109148E-2</v>
      </c>
      <c r="D226">
        <f t="shared" si="19"/>
        <v>143.82989010989007</v>
      </c>
      <c r="E226">
        <f t="shared" si="20"/>
        <v>12.371020340336733</v>
      </c>
      <c r="F226">
        <f t="shared" si="21"/>
        <v>2.9147660747705823E-2</v>
      </c>
      <c r="G226">
        <f t="shared" si="22"/>
        <v>128.96659340659349</v>
      </c>
      <c r="H226">
        <f t="shared" si="23"/>
        <v>13.533312807667082</v>
      </c>
    </row>
    <row r="227" spans="1:8" x14ac:dyDescent="0.2">
      <c r="A227">
        <v>158.30000000000001</v>
      </c>
      <c r="B227">
        <v>147.6</v>
      </c>
      <c r="C227">
        <f t="shared" si="18"/>
        <v>1.6271039461482919E-2</v>
      </c>
      <c r="D227">
        <f t="shared" si="19"/>
        <v>143.82989010989007</v>
      </c>
      <c r="E227">
        <f t="shared" si="20"/>
        <v>12.371020340336733</v>
      </c>
      <c r="F227">
        <f t="shared" si="21"/>
        <v>1.1424931317093958E-2</v>
      </c>
      <c r="G227">
        <f t="shared" si="22"/>
        <v>128.96659340659349</v>
      </c>
      <c r="H227">
        <f t="shared" si="23"/>
        <v>13.533312807667082</v>
      </c>
    </row>
    <row r="228" spans="1:8" x14ac:dyDescent="0.2">
      <c r="A228">
        <v>143.5</v>
      </c>
      <c r="B228">
        <v>131.19999999999999</v>
      </c>
      <c r="C228">
        <f t="shared" si="18"/>
        <v>3.223666696338276E-2</v>
      </c>
      <c r="D228">
        <f t="shared" si="19"/>
        <v>143.82989010989007</v>
      </c>
      <c r="E228">
        <f t="shared" si="20"/>
        <v>12.371020340336733</v>
      </c>
      <c r="F228">
        <f t="shared" si="21"/>
        <v>2.9079835199912505E-2</v>
      </c>
      <c r="G228">
        <f t="shared" si="22"/>
        <v>128.96659340659349</v>
      </c>
      <c r="H228">
        <f t="shared" si="23"/>
        <v>13.533312807667082</v>
      </c>
    </row>
    <row r="229" spans="1:8" x14ac:dyDescent="0.2">
      <c r="A229">
        <v>144.5</v>
      </c>
      <c r="B229">
        <v>126</v>
      </c>
      <c r="C229">
        <f t="shared" si="18"/>
        <v>3.2200855067528837E-2</v>
      </c>
      <c r="D229">
        <f t="shared" si="19"/>
        <v>143.82989010989007</v>
      </c>
      <c r="E229">
        <f t="shared" si="20"/>
        <v>12.371020340336733</v>
      </c>
      <c r="F229">
        <f t="shared" si="21"/>
        <v>2.8778733282655438E-2</v>
      </c>
      <c r="G229">
        <f t="shared" si="22"/>
        <v>128.96659340659349</v>
      </c>
      <c r="H229">
        <f t="shared" si="23"/>
        <v>13.533312807667082</v>
      </c>
    </row>
    <row r="230" spans="1:8" x14ac:dyDescent="0.2">
      <c r="A230">
        <v>138.5</v>
      </c>
      <c r="B230">
        <v>125</v>
      </c>
      <c r="C230">
        <f t="shared" si="18"/>
        <v>2.9389866209738793E-2</v>
      </c>
      <c r="D230">
        <f t="shared" si="19"/>
        <v>143.82989010989007</v>
      </c>
      <c r="E230">
        <f t="shared" si="20"/>
        <v>12.371020340336733</v>
      </c>
      <c r="F230">
        <f t="shared" si="21"/>
        <v>2.8239144695216448E-2</v>
      </c>
      <c r="G230">
        <f t="shared" si="22"/>
        <v>128.96659340659349</v>
      </c>
      <c r="H230">
        <f t="shared" si="23"/>
        <v>13.533312807667082</v>
      </c>
    </row>
    <row r="231" spans="1:8" x14ac:dyDescent="0.2">
      <c r="A231">
        <v>145.80000000000001</v>
      </c>
      <c r="B231">
        <v>133.19999999999999</v>
      </c>
      <c r="C231">
        <f t="shared" si="18"/>
        <v>3.1841786749495005E-2</v>
      </c>
      <c r="D231">
        <f t="shared" si="19"/>
        <v>143.82989010989007</v>
      </c>
      <c r="E231">
        <f t="shared" si="20"/>
        <v>12.371020340336733</v>
      </c>
      <c r="F231">
        <f t="shared" si="21"/>
        <v>2.8070978732087051E-2</v>
      </c>
      <c r="G231">
        <f t="shared" si="22"/>
        <v>128.96659340659349</v>
      </c>
      <c r="H231">
        <f t="shared" si="23"/>
        <v>13.533312807667082</v>
      </c>
    </row>
    <row r="232" spans="1:8" x14ac:dyDescent="0.2">
      <c r="A232">
        <v>159.6</v>
      </c>
      <c r="B232">
        <v>147.19999999999999</v>
      </c>
      <c r="C232">
        <f t="shared" si="18"/>
        <v>1.4309886521998195E-2</v>
      </c>
      <c r="D232">
        <f t="shared" si="19"/>
        <v>143.82989010989007</v>
      </c>
      <c r="E232">
        <f t="shared" si="20"/>
        <v>12.371020340336733</v>
      </c>
      <c r="F232">
        <f t="shared" si="21"/>
        <v>1.1894265619621201E-2</v>
      </c>
      <c r="G232">
        <f t="shared" si="22"/>
        <v>128.96659340659349</v>
      </c>
      <c r="H232">
        <f t="shared" si="23"/>
        <v>13.533312807667082</v>
      </c>
    </row>
    <row r="233" spans="1:8" x14ac:dyDescent="0.2">
      <c r="A233">
        <v>155.9</v>
      </c>
      <c r="B233">
        <v>140.19999999999999</v>
      </c>
      <c r="C233">
        <f t="shared" si="18"/>
        <v>2.0035146812812078E-2</v>
      </c>
      <c r="D233">
        <f t="shared" si="19"/>
        <v>143.82989010989007</v>
      </c>
      <c r="E233">
        <f t="shared" si="20"/>
        <v>12.371020340336733</v>
      </c>
      <c r="F233">
        <f t="shared" si="21"/>
        <v>2.088781674832596E-2</v>
      </c>
      <c r="G233">
        <f t="shared" si="22"/>
        <v>128.96659340659349</v>
      </c>
      <c r="H233">
        <f t="shared" si="23"/>
        <v>13.533312807667082</v>
      </c>
    </row>
    <row r="234" spans="1:8" x14ac:dyDescent="0.2">
      <c r="A234">
        <v>133.69999999999999</v>
      </c>
      <c r="B234">
        <v>115</v>
      </c>
      <c r="C234">
        <f t="shared" si="18"/>
        <v>2.3062556056378272E-2</v>
      </c>
      <c r="D234">
        <f t="shared" si="19"/>
        <v>143.82989010989007</v>
      </c>
      <c r="E234">
        <f t="shared" si="20"/>
        <v>12.371020340336733</v>
      </c>
      <c r="F234">
        <f t="shared" si="21"/>
        <v>1.7307399392738471E-2</v>
      </c>
      <c r="G234">
        <f t="shared" si="22"/>
        <v>128.96659340659349</v>
      </c>
      <c r="H234">
        <f t="shared" si="23"/>
        <v>13.533312807667082</v>
      </c>
    </row>
    <row r="235" spans="1:8" x14ac:dyDescent="0.2">
      <c r="A235">
        <v>152.9</v>
      </c>
      <c r="B235">
        <v>138</v>
      </c>
      <c r="C235">
        <f t="shared" si="18"/>
        <v>2.4647810049951899E-2</v>
      </c>
      <c r="D235">
        <f t="shared" si="19"/>
        <v>143.82989010989007</v>
      </c>
      <c r="E235">
        <f t="shared" si="20"/>
        <v>12.371020340336733</v>
      </c>
      <c r="F235">
        <f t="shared" si="21"/>
        <v>2.3591542774655062E-2</v>
      </c>
      <c r="G235">
        <f t="shared" si="22"/>
        <v>128.96659340659349</v>
      </c>
      <c r="H235">
        <f t="shared" si="23"/>
        <v>13.533312807667082</v>
      </c>
    </row>
    <row r="236" spans="1:8" x14ac:dyDescent="0.2">
      <c r="A236">
        <v>141.9</v>
      </c>
      <c r="B236">
        <v>124.4</v>
      </c>
      <c r="C236">
        <f t="shared" si="18"/>
        <v>3.185810869700436E-2</v>
      </c>
      <c r="D236">
        <f t="shared" si="19"/>
        <v>143.82989010989007</v>
      </c>
      <c r="E236">
        <f t="shared" si="20"/>
        <v>12.371020340336733</v>
      </c>
      <c r="F236">
        <f t="shared" si="21"/>
        <v>2.7847182480514696E-2</v>
      </c>
      <c r="G236">
        <f t="shared" si="22"/>
        <v>128.96659340659349</v>
      </c>
      <c r="H236">
        <f t="shared" si="23"/>
        <v>13.533312807667082</v>
      </c>
    </row>
    <row r="237" spans="1:8" x14ac:dyDescent="0.2">
      <c r="A237">
        <v>146.69999999999999</v>
      </c>
      <c r="B237">
        <v>135</v>
      </c>
      <c r="C237">
        <f t="shared" si="18"/>
        <v>3.1391823333891608E-2</v>
      </c>
      <c r="D237">
        <f t="shared" si="19"/>
        <v>143.82989010989007</v>
      </c>
      <c r="E237">
        <f t="shared" si="20"/>
        <v>12.371020340336733</v>
      </c>
      <c r="F237">
        <f t="shared" si="21"/>
        <v>2.6689900619443541E-2</v>
      </c>
      <c r="G237">
        <f t="shared" si="22"/>
        <v>128.96659340659349</v>
      </c>
      <c r="H237">
        <f t="shared" si="23"/>
        <v>13.533312807667082</v>
      </c>
    </row>
    <row r="238" spans="1:8" x14ac:dyDescent="0.2">
      <c r="A238">
        <v>132.5</v>
      </c>
      <c r="B238">
        <v>117.2</v>
      </c>
      <c r="C238">
        <f t="shared" si="18"/>
        <v>2.1201618565179655E-2</v>
      </c>
      <c r="D238">
        <f t="shared" si="19"/>
        <v>143.82989010989007</v>
      </c>
      <c r="E238">
        <f t="shared" si="20"/>
        <v>12.371020340336733</v>
      </c>
      <c r="F238">
        <f t="shared" si="21"/>
        <v>2.0200095383893269E-2</v>
      </c>
      <c r="G238">
        <f t="shared" si="22"/>
        <v>128.96659340659349</v>
      </c>
      <c r="H238">
        <f t="shared" si="23"/>
        <v>13.533312807667082</v>
      </c>
    </row>
    <row r="239" spans="1:8" x14ac:dyDescent="0.2">
      <c r="A239">
        <v>154.80000000000001</v>
      </c>
      <c r="B239">
        <v>140.4</v>
      </c>
      <c r="C239">
        <f t="shared" si="18"/>
        <v>2.1764704181848334E-2</v>
      </c>
      <c r="D239">
        <f t="shared" si="19"/>
        <v>143.82989010989007</v>
      </c>
      <c r="E239">
        <f t="shared" si="20"/>
        <v>12.371020340336733</v>
      </c>
      <c r="F239">
        <f t="shared" si="21"/>
        <v>2.0630901063388982E-2</v>
      </c>
      <c r="G239">
        <f t="shared" si="22"/>
        <v>128.96659340659349</v>
      </c>
      <c r="H239">
        <f t="shared" si="23"/>
        <v>13.533312807667082</v>
      </c>
    </row>
    <row r="240" spans="1:8" x14ac:dyDescent="0.2">
      <c r="A240">
        <v>132.9</v>
      </c>
      <c r="B240">
        <v>117.7</v>
      </c>
      <c r="C240">
        <f t="shared" si="18"/>
        <v>2.1827426278822965E-2</v>
      </c>
      <c r="D240">
        <f t="shared" si="19"/>
        <v>143.82989010989007</v>
      </c>
      <c r="E240">
        <f t="shared" si="20"/>
        <v>12.371020340336733</v>
      </c>
      <c r="F240">
        <f t="shared" si="21"/>
        <v>2.0845280390286446E-2</v>
      </c>
      <c r="G240">
        <f t="shared" si="22"/>
        <v>128.96659340659349</v>
      </c>
      <c r="H240">
        <f t="shared" si="23"/>
        <v>13.533312807667082</v>
      </c>
    </row>
    <row r="241" spans="1:8" x14ac:dyDescent="0.2">
      <c r="A241">
        <v>138.5</v>
      </c>
      <c r="B241">
        <v>125</v>
      </c>
      <c r="C241">
        <f t="shared" si="18"/>
        <v>2.9389866209738793E-2</v>
      </c>
      <c r="D241">
        <f t="shared" si="19"/>
        <v>143.82989010989007</v>
      </c>
      <c r="E241">
        <f t="shared" si="20"/>
        <v>12.371020340336733</v>
      </c>
      <c r="F241">
        <f t="shared" si="21"/>
        <v>2.8239144695216448E-2</v>
      </c>
      <c r="G241">
        <f t="shared" si="22"/>
        <v>128.96659340659349</v>
      </c>
      <c r="H241">
        <f t="shared" si="23"/>
        <v>13.533312807667082</v>
      </c>
    </row>
    <row r="242" spans="1:8" x14ac:dyDescent="0.2">
      <c r="A242">
        <v>131.9</v>
      </c>
      <c r="B242">
        <v>114.8</v>
      </c>
      <c r="C242">
        <f t="shared" si="18"/>
        <v>2.0256640651607958E-2</v>
      </c>
      <c r="D242">
        <f t="shared" si="19"/>
        <v>143.82989010989007</v>
      </c>
      <c r="E242">
        <f t="shared" si="20"/>
        <v>12.371020340336733</v>
      </c>
      <c r="F242">
        <f t="shared" si="21"/>
        <v>1.7043577249613931E-2</v>
      </c>
      <c r="G242">
        <f t="shared" si="22"/>
        <v>128.96659340659349</v>
      </c>
      <c r="H242">
        <f t="shared" si="23"/>
        <v>13.533312807667082</v>
      </c>
    </row>
    <row r="243" spans="1:8" x14ac:dyDescent="0.2">
      <c r="A243">
        <v>150.80000000000001</v>
      </c>
      <c r="B243">
        <v>136.5</v>
      </c>
      <c r="C243">
        <f t="shared" si="18"/>
        <v>2.7515175283390092E-2</v>
      </c>
      <c r="D243">
        <f t="shared" si="19"/>
        <v>143.82989010989007</v>
      </c>
      <c r="E243">
        <f t="shared" si="20"/>
        <v>12.371020340336733</v>
      </c>
      <c r="F243">
        <f t="shared" si="21"/>
        <v>2.5247553321269996E-2</v>
      </c>
      <c r="G243">
        <f t="shared" si="22"/>
        <v>128.96659340659349</v>
      </c>
      <c r="H243">
        <f t="shared" si="23"/>
        <v>13.533312807667082</v>
      </c>
    </row>
    <row r="244" spans="1:8" x14ac:dyDescent="0.2">
      <c r="A244">
        <v>166.8</v>
      </c>
      <c r="B244">
        <v>154.5</v>
      </c>
      <c r="C244">
        <f t="shared" si="18"/>
        <v>5.7526872646013767E-3</v>
      </c>
      <c r="D244">
        <f t="shared" si="19"/>
        <v>143.82989010989007</v>
      </c>
      <c r="E244">
        <f t="shared" si="20"/>
        <v>12.371020340336733</v>
      </c>
      <c r="F244">
        <f t="shared" si="21"/>
        <v>4.9720357146295583E-3</v>
      </c>
      <c r="G244">
        <f t="shared" si="22"/>
        <v>128.96659340659349</v>
      </c>
      <c r="H244">
        <f t="shared" si="23"/>
        <v>13.533312807667082</v>
      </c>
    </row>
    <row r="245" spans="1:8" x14ac:dyDescent="0.2">
      <c r="A245">
        <v>104.6</v>
      </c>
      <c r="B245">
        <v>83.6</v>
      </c>
      <c r="C245">
        <f t="shared" si="18"/>
        <v>2.112917627709612E-4</v>
      </c>
      <c r="D245">
        <f t="shared" si="19"/>
        <v>143.82989010989007</v>
      </c>
      <c r="E245">
        <f t="shared" si="20"/>
        <v>12.371020340336733</v>
      </c>
      <c r="F245">
        <f t="shared" si="21"/>
        <v>1.0699052737030861E-4</v>
      </c>
      <c r="G245">
        <f t="shared" si="22"/>
        <v>128.96659340659349</v>
      </c>
      <c r="H245">
        <f t="shared" si="23"/>
        <v>13.533312807667082</v>
      </c>
    </row>
    <row r="246" spans="1:8" x14ac:dyDescent="0.2">
      <c r="A246">
        <v>147.5</v>
      </c>
      <c r="B246">
        <v>134.80000000000001</v>
      </c>
      <c r="C246">
        <f t="shared" si="18"/>
        <v>3.0859774829187319E-2</v>
      </c>
      <c r="D246">
        <f t="shared" si="19"/>
        <v>143.82989010989007</v>
      </c>
      <c r="E246">
        <f t="shared" si="20"/>
        <v>12.371020340336733</v>
      </c>
      <c r="F246">
        <f t="shared" si="21"/>
        <v>2.6863393052042425E-2</v>
      </c>
      <c r="G246">
        <f t="shared" si="22"/>
        <v>128.96659340659349</v>
      </c>
      <c r="H246">
        <f t="shared" si="23"/>
        <v>13.533312807667082</v>
      </c>
    </row>
    <row r="247" spans="1:8" x14ac:dyDescent="0.2">
      <c r="A247">
        <v>139.30000000000001</v>
      </c>
      <c r="B247">
        <v>126.7</v>
      </c>
      <c r="C247">
        <f t="shared" si="18"/>
        <v>3.0157089392446712E-2</v>
      </c>
      <c r="D247">
        <f t="shared" si="19"/>
        <v>143.82989010989007</v>
      </c>
      <c r="E247">
        <f t="shared" si="20"/>
        <v>12.371020340336733</v>
      </c>
      <c r="F247">
        <f t="shared" si="21"/>
        <v>2.9067981791684478E-2</v>
      </c>
      <c r="G247">
        <f t="shared" si="22"/>
        <v>128.96659340659349</v>
      </c>
      <c r="H247">
        <f t="shared" si="23"/>
        <v>13.533312807667082</v>
      </c>
    </row>
    <row r="248" spans="1:8" x14ac:dyDescent="0.2">
      <c r="A248">
        <v>126.5</v>
      </c>
      <c r="B248">
        <v>109.1</v>
      </c>
      <c r="C248">
        <f t="shared" si="18"/>
        <v>1.208875644361404E-2</v>
      </c>
      <c r="D248">
        <f t="shared" si="19"/>
        <v>143.82989010989007</v>
      </c>
      <c r="E248">
        <f t="shared" si="20"/>
        <v>12.371020340336733</v>
      </c>
      <c r="F248">
        <f t="shared" si="21"/>
        <v>1.0036054798409803E-2</v>
      </c>
      <c r="G248">
        <f t="shared" si="22"/>
        <v>128.96659340659349</v>
      </c>
      <c r="H248">
        <f t="shared" si="23"/>
        <v>13.533312807667082</v>
      </c>
    </row>
    <row r="249" spans="1:8" x14ac:dyDescent="0.2">
      <c r="A249">
        <v>154</v>
      </c>
      <c r="B249">
        <v>138</v>
      </c>
      <c r="C249">
        <f t="shared" si="18"/>
        <v>2.3001120041912775E-2</v>
      </c>
      <c r="D249">
        <f t="shared" si="19"/>
        <v>143.82989010989007</v>
      </c>
      <c r="E249">
        <f t="shared" si="20"/>
        <v>12.371020340336733</v>
      </c>
      <c r="F249">
        <f t="shared" si="21"/>
        <v>2.3591542774655062E-2</v>
      </c>
      <c r="G249">
        <f t="shared" si="22"/>
        <v>128.96659340659349</v>
      </c>
      <c r="H249">
        <f t="shared" si="23"/>
        <v>13.533312807667082</v>
      </c>
    </row>
    <row r="250" spans="1:8" x14ac:dyDescent="0.2">
      <c r="A250">
        <v>151.5</v>
      </c>
      <c r="B250">
        <v>142.5</v>
      </c>
      <c r="C250">
        <f t="shared" si="18"/>
        <v>2.6609178287570177E-2</v>
      </c>
      <c r="D250">
        <f t="shared" si="19"/>
        <v>143.82989010989007</v>
      </c>
      <c r="E250">
        <f t="shared" si="20"/>
        <v>12.371020340336733</v>
      </c>
      <c r="F250">
        <f t="shared" si="21"/>
        <v>1.7879513398009573E-2</v>
      </c>
      <c r="G250">
        <f t="shared" si="22"/>
        <v>128.96659340659349</v>
      </c>
      <c r="H250">
        <f t="shared" si="23"/>
        <v>13.533312807667082</v>
      </c>
    </row>
    <row r="251" spans="1:8" x14ac:dyDescent="0.2">
      <c r="A251">
        <v>144.1</v>
      </c>
      <c r="B251">
        <v>125.7</v>
      </c>
      <c r="C251">
        <f t="shared" si="18"/>
        <v>3.2240444801108055E-2</v>
      </c>
      <c r="D251">
        <f t="shared" si="19"/>
        <v>143.82989010989007</v>
      </c>
      <c r="E251">
        <f t="shared" si="20"/>
        <v>12.371020340336733</v>
      </c>
      <c r="F251">
        <f t="shared" si="21"/>
        <v>2.8632193083421749E-2</v>
      </c>
      <c r="G251">
        <f t="shared" si="22"/>
        <v>128.96659340659349</v>
      </c>
      <c r="H251">
        <f t="shared" si="23"/>
        <v>13.533312807667082</v>
      </c>
    </row>
    <row r="252" spans="1:8" x14ac:dyDescent="0.2">
      <c r="A252">
        <v>151.4</v>
      </c>
      <c r="B252">
        <v>136.9</v>
      </c>
      <c r="C252">
        <f t="shared" si="18"/>
        <v>2.6741998233975172E-2</v>
      </c>
      <c r="D252">
        <f t="shared" si="19"/>
        <v>143.82989010989007</v>
      </c>
      <c r="E252">
        <f t="shared" si="20"/>
        <v>12.371020340336733</v>
      </c>
      <c r="F252">
        <f t="shared" si="21"/>
        <v>2.4824709977912494E-2</v>
      </c>
      <c r="G252">
        <f t="shared" si="22"/>
        <v>128.96659340659349</v>
      </c>
      <c r="H252">
        <f t="shared" si="23"/>
        <v>13.533312807667082</v>
      </c>
    </row>
    <row r="253" spans="1:8" x14ac:dyDescent="0.2">
      <c r="A253">
        <v>152.6</v>
      </c>
      <c r="B253">
        <v>138.30000000000001</v>
      </c>
      <c r="C253">
        <f t="shared" si="18"/>
        <v>2.5082581719734674E-2</v>
      </c>
      <c r="D253">
        <f t="shared" si="19"/>
        <v>143.82989010989007</v>
      </c>
      <c r="E253">
        <f t="shared" si="20"/>
        <v>12.371020340336733</v>
      </c>
      <c r="F253">
        <f t="shared" si="21"/>
        <v>2.3239325338701135E-2</v>
      </c>
      <c r="G253">
        <f t="shared" si="22"/>
        <v>128.96659340659349</v>
      </c>
      <c r="H253">
        <f t="shared" si="23"/>
        <v>13.533312807667082</v>
      </c>
    </row>
    <row r="254" spans="1:8" x14ac:dyDescent="0.2">
      <c r="A254">
        <v>142.80000000000001</v>
      </c>
      <c r="B254">
        <v>124.2</v>
      </c>
      <c r="C254">
        <f t="shared" si="18"/>
        <v>3.2136574643468217E-2</v>
      </c>
      <c r="D254">
        <f t="shared" si="19"/>
        <v>143.82989010989007</v>
      </c>
      <c r="E254">
        <f t="shared" si="20"/>
        <v>12.371020340336733</v>
      </c>
      <c r="F254">
        <f t="shared" si="21"/>
        <v>2.7705636713435844E-2</v>
      </c>
      <c r="G254">
        <f t="shared" si="22"/>
        <v>128.96659340659349</v>
      </c>
      <c r="H254">
        <f t="shared" si="23"/>
        <v>13.533312807667082</v>
      </c>
    </row>
    <row r="255" spans="1:8" x14ac:dyDescent="0.2">
      <c r="A255">
        <v>151.69999999999999</v>
      </c>
      <c r="B255">
        <v>138.4</v>
      </c>
      <c r="C255">
        <f t="shared" si="18"/>
        <v>2.6340350297300662E-2</v>
      </c>
      <c r="D255">
        <f t="shared" si="19"/>
        <v>143.82989010989007</v>
      </c>
      <c r="E255">
        <f t="shared" si="20"/>
        <v>12.371020340336733</v>
      </c>
      <c r="F255">
        <f t="shared" si="21"/>
        <v>2.3120567094293207E-2</v>
      </c>
      <c r="G255">
        <f t="shared" si="22"/>
        <v>128.96659340659349</v>
      </c>
      <c r="H255">
        <f t="shared" si="23"/>
        <v>13.533312807667082</v>
      </c>
    </row>
    <row r="256" spans="1:8" x14ac:dyDescent="0.2">
      <c r="A256">
        <v>141.80000000000001</v>
      </c>
      <c r="B256">
        <v>130.80000000000001</v>
      </c>
      <c r="C256">
        <f t="shared" si="18"/>
        <v>3.1816920845036151E-2</v>
      </c>
      <c r="D256">
        <f t="shared" si="19"/>
        <v>143.82989010989007</v>
      </c>
      <c r="E256">
        <f t="shared" si="20"/>
        <v>12.371020340336733</v>
      </c>
      <c r="F256">
        <f t="shared" si="21"/>
        <v>2.9209264504136315E-2</v>
      </c>
      <c r="G256">
        <f t="shared" si="22"/>
        <v>128.96659340659349</v>
      </c>
      <c r="H256">
        <f t="shared" si="23"/>
        <v>13.533312807667082</v>
      </c>
    </row>
    <row r="257" spans="1:8" x14ac:dyDescent="0.2">
      <c r="A257">
        <v>101.3</v>
      </c>
      <c r="B257">
        <v>81.400000000000006</v>
      </c>
      <c r="C257">
        <f t="shared" si="18"/>
        <v>8.7510573528799262E-5</v>
      </c>
      <c r="D257">
        <f t="shared" si="19"/>
        <v>143.82989010989007</v>
      </c>
      <c r="E257">
        <f t="shared" si="20"/>
        <v>12.371020340336733</v>
      </c>
      <c r="F257">
        <f t="shared" si="21"/>
        <v>6.1226782491119805E-5</v>
      </c>
      <c r="G257">
        <f t="shared" si="22"/>
        <v>128.96659340659349</v>
      </c>
      <c r="H257">
        <f t="shared" si="23"/>
        <v>13.533312807667082</v>
      </c>
    </row>
    <row r="258" spans="1:8" x14ac:dyDescent="0.2">
      <c r="A258">
        <v>142.5</v>
      </c>
      <c r="B258">
        <v>124.4</v>
      </c>
      <c r="C258">
        <f t="shared" si="18"/>
        <v>3.206233271900201E-2</v>
      </c>
      <c r="D258">
        <f t="shared" si="19"/>
        <v>143.82989010989007</v>
      </c>
      <c r="E258">
        <f t="shared" si="20"/>
        <v>12.371020340336733</v>
      </c>
      <c r="F258">
        <f t="shared" si="21"/>
        <v>2.7847182480514696E-2</v>
      </c>
      <c r="G258">
        <f t="shared" si="22"/>
        <v>128.96659340659349</v>
      </c>
      <c r="H258">
        <f t="shared" si="23"/>
        <v>13.533312807667082</v>
      </c>
    </row>
    <row r="259" spans="1:8" x14ac:dyDescent="0.2">
      <c r="A259">
        <v>124.5</v>
      </c>
      <c r="B259">
        <v>106.3</v>
      </c>
      <c r="C259">
        <f t="shared" ref="C259:C322" si="24">_xlfn.NORM.DIST(A259,D259,E259,FALSE)</f>
        <v>9.513723893005652E-3</v>
      </c>
      <c r="D259">
        <f t="shared" ref="D259:D322" si="25">AVERAGE(A:A)</f>
        <v>143.82989010989007</v>
      </c>
      <c r="E259">
        <f t="shared" ref="E259:E322" si="26">_xlfn.STDEV.S(A:A)</f>
        <v>12.371020340336733</v>
      </c>
      <c r="F259">
        <f t="shared" ref="F259:F322" si="27">_xlfn.NORM.DIST(B259,G259,H259,FALSE)</f>
        <v>7.2504321192637805E-3</v>
      </c>
      <c r="G259">
        <f t="shared" ref="G259:G322" si="28">AVERAGE(B:B)</f>
        <v>128.96659340659349</v>
      </c>
      <c r="H259">
        <f t="shared" ref="H259:H322" si="29">_xlfn.STDEV.S(B:B)</f>
        <v>13.533312807667082</v>
      </c>
    </row>
    <row r="260" spans="1:8" x14ac:dyDescent="0.2">
      <c r="A260">
        <v>147.6</v>
      </c>
      <c r="B260">
        <v>130.5</v>
      </c>
      <c r="C260">
        <f t="shared" si="24"/>
        <v>3.0784852762143287E-2</v>
      </c>
      <c r="D260">
        <f t="shared" si="25"/>
        <v>143.82989010989007</v>
      </c>
      <c r="E260">
        <f t="shared" si="26"/>
        <v>12.371020340336733</v>
      </c>
      <c r="F260">
        <f t="shared" si="27"/>
        <v>2.9289917696532889E-2</v>
      </c>
      <c r="G260">
        <f t="shared" si="28"/>
        <v>128.96659340659349</v>
      </c>
      <c r="H260">
        <f t="shared" si="29"/>
        <v>13.533312807667082</v>
      </c>
    </row>
    <row r="261" spans="1:8" x14ac:dyDescent="0.2">
      <c r="A261">
        <v>129.5</v>
      </c>
      <c r="B261">
        <v>111.9</v>
      </c>
      <c r="C261">
        <f t="shared" si="24"/>
        <v>1.6487134162426694E-2</v>
      </c>
      <c r="D261">
        <f t="shared" si="25"/>
        <v>143.82989010989007</v>
      </c>
      <c r="E261">
        <f t="shared" si="26"/>
        <v>12.371020340336733</v>
      </c>
      <c r="F261">
        <f t="shared" si="27"/>
        <v>1.3309802510758525E-2</v>
      </c>
      <c r="G261">
        <f t="shared" si="28"/>
        <v>128.96659340659349</v>
      </c>
      <c r="H261">
        <f t="shared" si="29"/>
        <v>13.533312807667082</v>
      </c>
    </row>
    <row r="262" spans="1:8" x14ac:dyDescent="0.2">
      <c r="A262">
        <v>154.30000000000001</v>
      </c>
      <c r="B262">
        <v>144.5</v>
      </c>
      <c r="C262">
        <f t="shared" si="24"/>
        <v>2.2540483858038675E-2</v>
      </c>
      <c r="D262">
        <f t="shared" si="25"/>
        <v>143.82989010989007</v>
      </c>
      <c r="E262">
        <f t="shared" si="26"/>
        <v>12.371020340336733</v>
      </c>
      <c r="F262">
        <f t="shared" si="27"/>
        <v>1.5255667558523214E-2</v>
      </c>
      <c r="G262">
        <f t="shared" si="28"/>
        <v>128.96659340659349</v>
      </c>
      <c r="H262">
        <f t="shared" si="29"/>
        <v>13.533312807667082</v>
      </c>
    </row>
    <row r="263" spans="1:8" x14ac:dyDescent="0.2">
      <c r="A263">
        <v>147.5</v>
      </c>
      <c r="B263">
        <v>132.69999999999999</v>
      </c>
      <c r="C263">
        <f t="shared" si="24"/>
        <v>3.0859774829187319E-2</v>
      </c>
      <c r="D263">
        <f t="shared" si="25"/>
        <v>143.82989010989007</v>
      </c>
      <c r="E263">
        <f t="shared" si="26"/>
        <v>12.371020340336733</v>
      </c>
      <c r="F263">
        <f t="shared" si="27"/>
        <v>2.8377907434458147E-2</v>
      </c>
      <c r="G263">
        <f t="shared" si="28"/>
        <v>128.96659340659349</v>
      </c>
      <c r="H263">
        <f t="shared" si="29"/>
        <v>13.533312807667082</v>
      </c>
    </row>
    <row r="264" spans="1:8" x14ac:dyDescent="0.2">
      <c r="A264">
        <v>149.19999999999999</v>
      </c>
      <c r="B264">
        <v>134.30000000000001</v>
      </c>
      <c r="C264">
        <f t="shared" si="24"/>
        <v>2.9348573368064648E-2</v>
      </c>
      <c r="D264">
        <f t="shared" si="25"/>
        <v>143.82989010989007</v>
      </c>
      <c r="E264">
        <f t="shared" si="26"/>
        <v>12.371020340336733</v>
      </c>
      <c r="F264">
        <f t="shared" si="27"/>
        <v>2.7275999483692682E-2</v>
      </c>
      <c r="G264">
        <f t="shared" si="28"/>
        <v>128.96659340659349</v>
      </c>
      <c r="H264">
        <f t="shared" si="29"/>
        <v>13.533312807667082</v>
      </c>
    </row>
    <row r="265" spans="1:8" x14ac:dyDescent="0.2">
      <c r="A265">
        <v>159.4</v>
      </c>
      <c r="B265">
        <v>149.80000000000001</v>
      </c>
      <c r="C265">
        <f t="shared" si="24"/>
        <v>1.46059477598757E-2</v>
      </c>
      <c r="D265">
        <f t="shared" si="25"/>
        <v>143.82989010989007</v>
      </c>
      <c r="E265">
        <f t="shared" si="26"/>
        <v>12.371020340336733</v>
      </c>
      <c r="F265">
        <f t="shared" si="27"/>
        <v>9.0138359721974246E-3</v>
      </c>
      <c r="G265">
        <f t="shared" si="28"/>
        <v>128.96659340659349</v>
      </c>
      <c r="H265">
        <f t="shared" si="29"/>
        <v>13.533312807667082</v>
      </c>
    </row>
    <row r="266" spans="1:8" x14ac:dyDescent="0.2">
      <c r="A266">
        <v>148.80000000000001</v>
      </c>
      <c r="B266">
        <v>130.80000000000001</v>
      </c>
      <c r="C266">
        <f t="shared" si="24"/>
        <v>2.9747849466210171E-2</v>
      </c>
      <c r="D266">
        <f t="shared" si="25"/>
        <v>143.82989010989007</v>
      </c>
      <c r="E266">
        <f t="shared" si="26"/>
        <v>12.371020340336733</v>
      </c>
      <c r="F266">
        <f t="shared" si="27"/>
        <v>2.9209264504136315E-2</v>
      </c>
      <c r="G266">
        <f t="shared" si="28"/>
        <v>128.96659340659349</v>
      </c>
      <c r="H266">
        <f t="shared" si="29"/>
        <v>13.533312807667082</v>
      </c>
    </row>
    <row r="267" spans="1:8" x14ac:dyDescent="0.2">
      <c r="A267">
        <v>91.5</v>
      </c>
      <c r="B267">
        <v>71.400000000000006</v>
      </c>
      <c r="C267">
        <f t="shared" si="24"/>
        <v>4.1979791636455909E-6</v>
      </c>
      <c r="D267">
        <f t="shared" si="25"/>
        <v>143.82989010989007</v>
      </c>
      <c r="E267">
        <f t="shared" si="26"/>
        <v>12.371020340336733</v>
      </c>
      <c r="F267">
        <f t="shared" si="27"/>
        <v>3.4710410106649232E-6</v>
      </c>
      <c r="G267">
        <f t="shared" si="28"/>
        <v>128.96659340659349</v>
      </c>
      <c r="H267">
        <f t="shared" si="29"/>
        <v>13.533312807667082</v>
      </c>
    </row>
    <row r="268" spans="1:8" x14ac:dyDescent="0.2">
      <c r="A268">
        <v>141.9</v>
      </c>
      <c r="B268">
        <v>124.4</v>
      </c>
      <c r="C268">
        <f t="shared" si="24"/>
        <v>3.185810869700436E-2</v>
      </c>
      <c r="D268">
        <f t="shared" si="25"/>
        <v>143.82989010989007</v>
      </c>
      <c r="E268">
        <f t="shared" si="26"/>
        <v>12.371020340336733</v>
      </c>
      <c r="F268">
        <f t="shared" si="27"/>
        <v>2.7847182480514696E-2</v>
      </c>
      <c r="G268">
        <f t="shared" si="28"/>
        <v>128.96659340659349</v>
      </c>
      <c r="H268">
        <f t="shared" si="29"/>
        <v>13.533312807667082</v>
      </c>
    </row>
    <row r="269" spans="1:8" x14ac:dyDescent="0.2">
      <c r="A269">
        <v>143.19999999999999</v>
      </c>
      <c r="B269">
        <v>129.30000000000001</v>
      </c>
      <c r="C269">
        <f t="shared" si="24"/>
        <v>3.2206356129100215E-2</v>
      </c>
      <c r="D269">
        <f t="shared" si="25"/>
        <v>143.82989010989007</v>
      </c>
      <c r="E269">
        <f t="shared" si="26"/>
        <v>12.371020340336733</v>
      </c>
      <c r="F269">
        <f t="shared" si="27"/>
        <v>2.9469593956296312E-2</v>
      </c>
      <c r="G269">
        <f t="shared" si="28"/>
        <v>128.96659340659349</v>
      </c>
      <c r="H269">
        <f t="shared" si="29"/>
        <v>13.533312807667082</v>
      </c>
    </row>
    <row r="270" spans="1:8" x14ac:dyDescent="0.2">
      <c r="A270">
        <v>124.4</v>
      </c>
      <c r="B270">
        <v>107.6</v>
      </c>
      <c r="C270">
        <f t="shared" si="24"/>
        <v>9.3940101652689526E-3</v>
      </c>
      <c r="D270">
        <f t="shared" si="25"/>
        <v>143.82989010989007</v>
      </c>
      <c r="E270">
        <f t="shared" si="26"/>
        <v>12.371020340336733</v>
      </c>
      <c r="F270">
        <f t="shared" si="27"/>
        <v>8.4768128160872917E-3</v>
      </c>
      <c r="G270">
        <f t="shared" si="28"/>
        <v>128.96659340659349</v>
      </c>
      <c r="H270">
        <f t="shared" si="29"/>
        <v>13.533312807667082</v>
      </c>
    </row>
    <row r="271" spans="1:8" x14ac:dyDescent="0.2">
      <c r="A271">
        <v>118</v>
      </c>
      <c r="B271">
        <v>104.6</v>
      </c>
      <c r="C271">
        <f t="shared" si="24"/>
        <v>3.6463372176524411E-3</v>
      </c>
      <c r="D271">
        <f t="shared" si="25"/>
        <v>143.82989010989007</v>
      </c>
      <c r="E271">
        <f t="shared" si="26"/>
        <v>12.371020340336733</v>
      </c>
      <c r="F271">
        <f t="shared" si="27"/>
        <v>5.828621328487325E-3</v>
      </c>
      <c r="G271">
        <f t="shared" si="28"/>
        <v>128.96659340659349</v>
      </c>
      <c r="H271">
        <f t="shared" si="29"/>
        <v>13.533312807667082</v>
      </c>
    </row>
    <row r="272" spans="1:8" x14ac:dyDescent="0.2">
      <c r="A272">
        <v>155.4</v>
      </c>
      <c r="B272">
        <v>143</v>
      </c>
      <c r="C272">
        <f t="shared" si="24"/>
        <v>2.0823980781129073E-2</v>
      </c>
      <c r="D272">
        <f t="shared" si="25"/>
        <v>143.82989010989007</v>
      </c>
      <c r="E272">
        <f t="shared" si="26"/>
        <v>12.371020340336733</v>
      </c>
      <c r="F272">
        <f t="shared" si="27"/>
        <v>1.7219232556304691E-2</v>
      </c>
      <c r="G272">
        <f t="shared" si="28"/>
        <v>128.96659340659349</v>
      </c>
      <c r="H272">
        <f t="shared" si="29"/>
        <v>13.533312807667082</v>
      </c>
    </row>
    <row r="273" spans="1:8" x14ac:dyDescent="0.2">
      <c r="A273">
        <v>159.1</v>
      </c>
      <c r="B273">
        <v>143.69999999999999</v>
      </c>
      <c r="C273">
        <f t="shared" si="24"/>
        <v>1.5054184764715187E-2</v>
      </c>
      <c r="D273">
        <f t="shared" si="25"/>
        <v>143.82989010989007</v>
      </c>
      <c r="E273">
        <f t="shared" si="26"/>
        <v>12.371020340336733</v>
      </c>
      <c r="F273">
        <f t="shared" si="27"/>
        <v>1.6298183547290297E-2</v>
      </c>
      <c r="G273">
        <f t="shared" si="28"/>
        <v>128.96659340659349</v>
      </c>
      <c r="H273">
        <f t="shared" si="29"/>
        <v>13.533312807667082</v>
      </c>
    </row>
    <row r="274" spans="1:8" x14ac:dyDescent="0.2">
      <c r="A274">
        <v>128.9</v>
      </c>
      <c r="B274">
        <v>109.8</v>
      </c>
      <c r="C274">
        <f t="shared" si="24"/>
        <v>1.5568100950151069E-2</v>
      </c>
      <c r="D274">
        <f t="shared" si="25"/>
        <v>143.82989010989007</v>
      </c>
      <c r="E274">
        <f t="shared" si="26"/>
        <v>12.371020340336733</v>
      </c>
      <c r="F274">
        <f t="shared" si="27"/>
        <v>1.0813294583019694E-2</v>
      </c>
      <c r="G274">
        <f t="shared" si="28"/>
        <v>128.96659340659349</v>
      </c>
      <c r="H274">
        <f t="shared" si="29"/>
        <v>13.533312807667082</v>
      </c>
    </row>
    <row r="275" spans="1:8" x14ac:dyDescent="0.2">
      <c r="A275">
        <v>156.19999999999999</v>
      </c>
      <c r="B275">
        <v>141.30000000000001</v>
      </c>
      <c r="C275">
        <f t="shared" si="24"/>
        <v>1.9560919454886038E-2</v>
      </c>
      <c r="D275">
        <f t="shared" si="25"/>
        <v>143.82989010989007</v>
      </c>
      <c r="E275">
        <f t="shared" si="26"/>
        <v>12.371020340336733</v>
      </c>
      <c r="F275">
        <f t="shared" si="27"/>
        <v>1.9460661367892648E-2</v>
      </c>
      <c r="G275">
        <f t="shared" si="28"/>
        <v>128.96659340659349</v>
      </c>
      <c r="H275">
        <f t="shared" si="29"/>
        <v>13.533312807667082</v>
      </c>
    </row>
    <row r="276" spans="1:8" x14ac:dyDescent="0.2">
      <c r="A276">
        <v>145.9</v>
      </c>
      <c r="B276">
        <v>132.6</v>
      </c>
      <c r="C276">
        <f t="shared" si="24"/>
        <v>3.179978428376222E-2</v>
      </c>
      <c r="D276">
        <f t="shared" si="25"/>
        <v>143.82989010989007</v>
      </c>
      <c r="E276">
        <f t="shared" si="26"/>
        <v>12.371020340336733</v>
      </c>
      <c r="F276">
        <f t="shared" si="27"/>
        <v>2.8435036691265732E-2</v>
      </c>
      <c r="G276">
        <f t="shared" si="28"/>
        <v>128.96659340659349</v>
      </c>
      <c r="H276">
        <f t="shared" si="29"/>
        <v>13.533312807667082</v>
      </c>
    </row>
    <row r="277" spans="1:8" x14ac:dyDescent="0.2">
      <c r="A277">
        <v>151.1</v>
      </c>
      <c r="B277">
        <v>135.19999999999999</v>
      </c>
      <c r="C277">
        <f t="shared" si="24"/>
        <v>2.7133809293322285E-2</v>
      </c>
      <c r="D277">
        <f t="shared" si="25"/>
        <v>143.82989010989007</v>
      </c>
      <c r="E277">
        <f t="shared" si="26"/>
        <v>12.371020340336733</v>
      </c>
      <c r="F277">
        <f t="shared" si="27"/>
        <v>2.6511737872668448E-2</v>
      </c>
      <c r="G277">
        <f t="shared" si="28"/>
        <v>128.96659340659349</v>
      </c>
      <c r="H277">
        <f t="shared" si="29"/>
        <v>13.533312807667082</v>
      </c>
    </row>
    <row r="278" spans="1:8" x14ac:dyDescent="0.2">
      <c r="A278">
        <v>133.69999999999999</v>
      </c>
      <c r="B278">
        <v>115</v>
      </c>
      <c r="C278">
        <f t="shared" si="24"/>
        <v>2.3062556056378272E-2</v>
      </c>
      <c r="D278">
        <f t="shared" si="25"/>
        <v>143.82989010989007</v>
      </c>
      <c r="E278">
        <f t="shared" si="26"/>
        <v>12.371020340336733</v>
      </c>
      <c r="F278">
        <f t="shared" si="27"/>
        <v>1.7307399392738471E-2</v>
      </c>
      <c r="G278">
        <f t="shared" si="28"/>
        <v>128.96659340659349</v>
      </c>
      <c r="H278">
        <f t="shared" si="29"/>
        <v>13.533312807667082</v>
      </c>
    </row>
    <row r="279" spans="1:8" x14ac:dyDescent="0.2">
      <c r="A279">
        <v>135.6</v>
      </c>
      <c r="B279">
        <v>119</v>
      </c>
      <c r="C279">
        <f t="shared" si="24"/>
        <v>2.5846562029759806E-2</v>
      </c>
      <c r="D279">
        <f t="shared" si="25"/>
        <v>143.82989010989007</v>
      </c>
      <c r="E279">
        <f t="shared" si="26"/>
        <v>12.371020340336733</v>
      </c>
      <c r="F279">
        <f t="shared" si="27"/>
        <v>2.2476807261858706E-2</v>
      </c>
      <c r="G279">
        <f t="shared" si="28"/>
        <v>128.96659340659349</v>
      </c>
      <c r="H279">
        <f t="shared" si="29"/>
        <v>13.533312807667082</v>
      </c>
    </row>
    <row r="280" spans="1:8" x14ac:dyDescent="0.2">
      <c r="A280">
        <v>160.6</v>
      </c>
      <c r="B280">
        <v>145.9</v>
      </c>
      <c r="C280">
        <f t="shared" si="24"/>
        <v>1.2866658586045455E-2</v>
      </c>
      <c r="D280">
        <f t="shared" si="25"/>
        <v>143.82989010989007</v>
      </c>
      <c r="E280">
        <f t="shared" si="26"/>
        <v>12.371020340336733</v>
      </c>
      <c r="F280">
        <f t="shared" si="27"/>
        <v>1.3475364540149826E-2</v>
      </c>
      <c r="G280">
        <f t="shared" si="28"/>
        <v>128.96659340659349</v>
      </c>
      <c r="H280">
        <f t="shared" si="29"/>
        <v>13.533312807667082</v>
      </c>
    </row>
    <row r="281" spans="1:8" x14ac:dyDescent="0.2">
      <c r="A281">
        <v>154</v>
      </c>
      <c r="B281">
        <v>138</v>
      </c>
      <c r="C281">
        <f t="shared" si="24"/>
        <v>2.3001120041912775E-2</v>
      </c>
      <c r="D281">
        <f t="shared" si="25"/>
        <v>143.82989010989007</v>
      </c>
      <c r="E281">
        <f t="shared" si="26"/>
        <v>12.371020340336733</v>
      </c>
      <c r="F281">
        <f t="shared" si="27"/>
        <v>2.3591542774655062E-2</v>
      </c>
      <c r="G281">
        <f t="shared" si="28"/>
        <v>128.96659340659349</v>
      </c>
      <c r="H281">
        <f t="shared" si="29"/>
        <v>13.533312807667082</v>
      </c>
    </row>
    <row r="282" spans="1:8" x14ac:dyDescent="0.2">
      <c r="A282">
        <v>149.80000000000001</v>
      </c>
      <c r="B282">
        <v>137.19999999999999</v>
      </c>
      <c r="C282">
        <f t="shared" si="24"/>
        <v>2.8703364207670456E-2</v>
      </c>
      <c r="D282">
        <f t="shared" si="25"/>
        <v>143.82989010989007</v>
      </c>
      <c r="E282">
        <f t="shared" si="26"/>
        <v>12.371020340336733</v>
      </c>
      <c r="F282">
        <f t="shared" si="27"/>
        <v>2.4498182573434325E-2</v>
      </c>
      <c r="G282">
        <f t="shared" si="28"/>
        <v>128.96659340659349</v>
      </c>
      <c r="H282">
        <f t="shared" si="29"/>
        <v>13.533312807667082</v>
      </c>
    </row>
    <row r="283" spans="1:8" x14ac:dyDescent="0.2">
      <c r="A283">
        <v>130.1</v>
      </c>
      <c r="B283">
        <v>115.7</v>
      </c>
      <c r="C283">
        <f t="shared" si="24"/>
        <v>1.7419396990726792E-2</v>
      </c>
      <c r="D283">
        <f t="shared" si="25"/>
        <v>143.82989010989007</v>
      </c>
      <c r="E283">
        <f t="shared" si="26"/>
        <v>12.371020340336733</v>
      </c>
      <c r="F283">
        <f t="shared" si="27"/>
        <v>1.8231969787101988E-2</v>
      </c>
      <c r="G283">
        <f t="shared" si="28"/>
        <v>128.96659340659349</v>
      </c>
      <c r="H283">
        <f t="shared" si="29"/>
        <v>13.533312807667082</v>
      </c>
    </row>
    <row r="284" spans="1:8" x14ac:dyDescent="0.2">
      <c r="A284">
        <v>130.1</v>
      </c>
      <c r="B284">
        <v>115.7</v>
      </c>
      <c r="C284">
        <f t="shared" si="24"/>
        <v>1.7419396990726792E-2</v>
      </c>
      <c r="D284">
        <f t="shared" si="25"/>
        <v>143.82989010989007</v>
      </c>
      <c r="E284">
        <f t="shared" si="26"/>
        <v>12.371020340336733</v>
      </c>
      <c r="F284">
        <f t="shared" si="27"/>
        <v>1.8231969787101988E-2</v>
      </c>
      <c r="G284">
        <f t="shared" si="28"/>
        <v>128.96659340659349</v>
      </c>
      <c r="H284">
        <f t="shared" si="29"/>
        <v>13.533312807667082</v>
      </c>
    </row>
    <row r="285" spans="1:8" x14ac:dyDescent="0.2">
      <c r="A285">
        <v>136.19999999999999</v>
      </c>
      <c r="B285">
        <v>122.3</v>
      </c>
      <c r="C285">
        <f t="shared" si="24"/>
        <v>2.6662728128279467E-2</v>
      </c>
      <c r="D285">
        <f t="shared" si="25"/>
        <v>143.82989010989007</v>
      </c>
      <c r="E285">
        <f t="shared" si="26"/>
        <v>12.371020340336733</v>
      </c>
      <c r="F285">
        <f t="shared" si="27"/>
        <v>2.6110357234846015E-2</v>
      </c>
      <c r="G285">
        <f t="shared" si="28"/>
        <v>128.96659340659349</v>
      </c>
      <c r="H285">
        <f t="shared" si="29"/>
        <v>13.533312807667082</v>
      </c>
    </row>
    <row r="286" spans="1:8" x14ac:dyDescent="0.2">
      <c r="A286">
        <v>151.6</v>
      </c>
      <c r="B286">
        <v>139.6</v>
      </c>
      <c r="C286">
        <f t="shared" si="24"/>
        <v>2.6475288029309763E-2</v>
      </c>
      <c r="D286">
        <f t="shared" si="25"/>
        <v>143.82989010989007</v>
      </c>
      <c r="E286">
        <f t="shared" si="26"/>
        <v>12.371020340336733</v>
      </c>
      <c r="F286">
        <f t="shared" si="27"/>
        <v>2.1649531737681547E-2</v>
      </c>
      <c r="G286">
        <f t="shared" si="28"/>
        <v>128.96659340659349</v>
      </c>
      <c r="H286">
        <f t="shared" si="29"/>
        <v>13.533312807667082</v>
      </c>
    </row>
    <row r="287" spans="1:8" x14ac:dyDescent="0.2">
      <c r="A287">
        <v>156.5</v>
      </c>
      <c r="B287">
        <v>143.4</v>
      </c>
      <c r="C287">
        <f t="shared" si="24"/>
        <v>1.9086689276898102E-2</v>
      </c>
      <c r="D287">
        <f t="shared" si="25"/>
        <v>143.82989010989007</v>
      </c>
      <c r="E287">
        <f t="shared" si="26"/>
        <v>12.371020340336733</v>
      </c>
      <c r="F287">
        <f t="shared" si="27"/>
        <v>1.6692194821587986E-2</v>
      </c>
      <c r="G287">
        <f t="shared" si="28"/>
        <v>128.96659340659349</v>
      </c>
      <c r="H287">
        <f t="shared" si="29"/>
        <v>13.533312807667082</v>
      </c>
    </row>
    <row r="288" spans="1:8" x14ac:dyDescent="0.2">
      <c r="A288">
        <v>154.69999999999999</v>
      </c>
      <c r="B288">
        <v>139.5</v>
      </c>
      <c r="C288">
        <f t="shared" si="24"/>
        <v>2.1920558586631413E-2</v>
      </c>
      <c r="D288">
        <f t="shared" si="25"/>
        <v>143.82989010989007</v>
      </c>
      <c r="E288">
        <f t="shared" si="26"/>
        <v>12.371020340336733</v>
      </c>
      <c r="F288">
        <f t="shared" si="27"/>
        <v>2.1774996319633838E-2</v>
      </c>
      <c r="G288">
        <f t="shared" si="28"/>
        <v>128.96659340659349</v>
      </c>
      <c r="H288">
        <f t="shared" si="29"/>
        <v>13.533312807667082</v>
      </c>
    </row>
    <row r="289" spans="1:8" x14ac:dyDescent="0.2">
      <c r="A289">
        <v>144.69999999999999</v>
      </c>
      <c r="B289">
        <v>126.1</v>
      </c>
      <c r="C289">
        <f t="shared" si="24"/>
        <v>3.216846435217386E-2</v>
      </c>
      <c r="D289">
        <f t="shared" si="25"/>
        <v>143.82989010989007</v>
      </c>
      <c r="E289">
        <f t="shared" si="26"/>
        <v>12.371020340336733</v>
      </c>
      <c r="F289">
        <f t="shared" si="27"/>
        <v>2.8824598680713746E-2</v>
      </c>
      <c r="G289">
        <f t="shared" si="28"/>
        <v>128.96659340659349</v>
      </c>
      <c r="H289">
        <f t="shared" si="29"/>
        <v>13.533312807667082</v>
      </c>
    </row>
    <row r="290" spans="1:8" x14ac:dyDescent="0.2">
      <c r="A290">
        <v>157.1</v>
      </c>
      <c r="B290">
        <v>145.4</v>
      </c>
      <c r="C290">
        <f t="shared" si="24"/>
        <v>1.8140409631648487E-2</v>
      </c>
      <c r="D290">
        <f t="shared" si="25"/>
        <v>143.82989010989007</v>
      </c>
      <c r="E290">
        <f t="shared" si="26"/>
        <v>12.371020340336733</v>
      </c>
      <c r="F290">
        <f t="shared" si="27"/>
        <v>1.4103299497073321E-2</v>
      </c>
      <c r="G290">
        <f t="shared" si="28"/>
        <v>128.96659340659349</v>
      </c>
      <c r="H290">
        <f t="shared" si="29"/>
        <v>13.533312807667082</v>
      </c>
    </row>
    <row r="291" spans="1:8" x14ac:dyDescent="0.2">
      <c r="A291">
        <v>142.4</v>
      </c>
      <c r="B291">
        <v>125.5</v>
      </c>
      <c r="C291">
        <f t="shared" si="24"/>
        <v>3.2033437046760621E-2</v>
      </c>
      <c r="D291">
        <f t="shared" si="25"/>
        <v>143.82989010989007</v>
      </c>
      <c r="E291">
        <f t="shared" si="26"/>
        <v>12.371020340336733</v>
      </c>
      <c r="F291">
        <f t="shared" si="27"/>
        <v>2.8527125442449716E-2</v>
      </c>
      <c r="G291">
        <f t="shared" si="28"/>
        <v>128.96659340659349</v>
      </c>
      <c r="H291">
        <f t="shared" si="29"/>
        <v>13.533312807667082</v>
      </c>
    </row>
    <row r="292" spans="1:8" x14ac:dyDescent="0.2">
      <c r="A292">
        <v>140.80000000000001</v>
      </c>
      <c r="B292">
        <v>124.1</v>
      </c>
      <c r="C292">
        <f t="shared" si="24"/>
        <v>3.1295288975648108E-2</v>
      </c>
      <c r="D292">
        <f t="shared" si="25"/>
        <v>143.82989010989007</v>
      </c>
      <c r="E292">
        <f t="shared" si="26"/>
        <v>12.371020340336733</v>
      </c>
      <c r="F292">
        <f t="shared" si="27"/>
        <v>2.7632870639855731E-2</v>
      </c>
      <c r="G292">
        <f t="shared" si="28"/>
        <v>128.96659340659349</v>
      </c>
      <c r="H292">
        <f t="shared" si="29"/>
        <v>13.533312807667082</v>
      </c>
    </row>
    <row r="293" spans="1:8" x14ac:dyDescent="0.2">
      <c r="A293">
        <v>148.19999999999999</v>
      </c>
      <c r="B293">
        <v>129.80000000000001</v>
      </c>
      <c r="C293">
        <f t="shared" si="24"/>
        <v>3.0297522868732482E-2</v>
      </c>
      <c r="D293">
        <f t="shared" si="25"/>
        <v>143.82989010989007</v>
      </c>
      <c r="E293">
        <f t="shared" si="26"/>
        <v>12.371020340336733</v>
      </c>
      <c r="F293">
        <f t="shared" si="27"/>
        <v>2.9422695187110375E-2</v>
      </c>
      <c r="G293">
        <f t="shared" si="28"/>
        <v>128.96659340659349</v>
      </c>
      <c r="H293">
        <f t="shared" si="29"/>
        <v>13.533312807667082</v>
      </c>
    </row>
    <row r="294" spans="1:8" x14ac:dyDescent="0.2">
      <c r="A294">
        <v>152.6</v>
      </c>
      <c r="B294">
        <v>138.19999999999999</v>
      </c>
      <c r="C294">
        <f t="shared" si="24"/>
        <v>2.5082581719734674E-2</v>
      </c>
      <c r="D294">
        <f t="shared" si="25"/>
        <v>143.82989010989007</v>
      </c>
      <c r="E294">
        <f t="shared" si="26"/>
        <v>12.371020340336733</v>
      </c>
      <c r="F294">
        <f t="shared" si="27"/>
        <v>2.3357418234755175E-2</v>
      </c>
      <c r="G294">
        <f t="shared" si="28"/>
        <v>128.96659340659349</v>
      </c>
      <c r="H294">
        <f t="shared" si="29"/>
        <v>13.533312807667082</v>
      </c>
    </row>
    <row r="295" spans="1:8" x14ac:dyDescent="0.2">
      <c r="A295">
        <v>154</v>
      </c>
      <c r="B295">
        <v>138</v>
      </c>
      <c r="C295">
        <f t="shared" si="24"/>
        <v>2.3001120041912775E-2</v>
      </c>
      <c r="D295">
        <f t="shared" si="25"/>
        <v>143.82989010989007</v>
      </c>
      <c r="E295">
        <f t="shared" si="26"/>
        <v>12.371020340336733</v>
      </c>
      <c r="F295">
        <f t="shared" si="27"/>
        <v>2.3591542774655062E-2</v>
      </c>
      <c r="G295">
        <f t="shared" si="28"/>
        <v>128.96659340659349</v>
      </c>
      <c r="H295">
        <f t="shared" si="29"/>
        <v>13.533312807667082</v>
      </c>
    </row>
    <row r="296" spans="1:8" x14ac:dyDescent="0.2">
      <c r="A296">
        <v>133.4</v>
      </c>
      <c r="B296">
        <v>117.5</v>
      </c>
      <c r="C296">
        <f t="shared" si="24"/>
        <v>2.2602471434903418E-2</v>
      </c>
      <c r="D296">
        <f t="shared" si="25"/>
        <v>143.82989010989007</v>
      </c>
      <c r="E296">
        <f t="shared" si="26"/>
        <v>12.371020340336733</v>
      </c>
      <c r="F296">
        <f t="shared" si="27"/>
        <v>2.0588141767208492E-2</v>
      </c>
      <c r="G296">
        <f t="shared" si="28"/>
        <v>128.96659340659349</v>
      </c>
      <c r="H296">
        <f t="shared" si="29"/>
        <v>13.533312807667082</v>
      </c>
    </row>
    <row r="297" spans="1:8" x14ac:dyDescent="0.2">
      <c r="A297">
        <v>118.8</v>
      </c>
      <c r="B297">
        <v>112.7</v>
      </c>
      <c r="C297">
        <f t="shared" si="24"/>
        <v>4.1647376791872706E-3</v>
      </c>
      <c r="D297">
        <f t="shared" si="25"/>
        <v>143.82989010989007</v>
      </c>
      <c r="E297">
        <f t="shared" si="26"/>
        <v>12.371020340336733</v>
      </c>
      <c r="F297">
        <f t="shared" si="27"/>
        <v>1.4314891035554831E-2</v>
      </c>
      <c r="G297">
        <f t="shared" si="28"/>
        <v>128.96659340659349</v>
      </c>
      <c r="H297">
        <f t="shared" si="29"/>
        <v>13.533312807667082</v>
      </c>
    </row>
    <row r="298" spans="1:8" x14ac:dyDescent="0.2">
      <c r="A298">
        <v>158.19999999999999</v>
      </c>
      <c r="B298">
        <v>142</v>
      </c>
      <c r="C298">
        <f t="shared" si="24"/>
        <v>1.6425074833649841E-2</v>
      </c>
      <c r="D298">
        <f t="shared" si="25"/>
        <v>143.82989010989007</v>
      </c>
      <c r="E298">
        <f t="shared" si="26"/>
        <v>12.371020340336733</v>
      </c>
      <c r="F298">
        <f t="shared" si="27"/>
        <v>1.8539789027605152E-2</v>
      </c>
      <c r="G298">
        <f t="shared" si="28"/>
        <v>128.96659340659349</v>
      </c>
      <c r="H298">
        <f t="shared" si="29"/>
        <v>13.533312807667082</v>
      </c>
    </row>
    <row r="299" spans="1:8" x14ac:dyDescent="0.2">
      <c r="A299">
        <v>151.5</v>
      </c>
      <c r="B299">
        <v>136.69999999999999</v>
      </c>
      <c r="C299">
        <f t="shared" si="24"/>
        <v>2.6609178287570177E-2</v>
      </c>
      <c r="D299">
        <f t="shared" si="25"/>
        <v>143.82989010989007</v>
      </c>
      <c r="E299">
        <f t="shared" si="26"/>
        <v>12.371020340336733</v>
      </c>
      <c r="F299">
        <f t="shared" si="27"/>
        <v>2.5037972933194992E-2</v>
      </c>
      <c r="G299">
        <f t="shared" si="28"/>
        <v>128.96659340659349</v>
      </c>
      <c r="H299">
        <f t="shared" si="29"/>
        <v>13.533312807667082</v>
      </c>
    </row>
    <row r="300" spans="1:8" x14ac:dyDescent="0.2">
      <c r="A300">
        <v>154.30000000000001</v>
      </c>
      <c r="B300">
        <v>144.5</v>
      </c>
      <c r="C300">
        <f t="shared" si="24"/>
        <v>2.2540483858038675E-2</v>
      </c>
      <c r="D300">
        <f t="shared" si="25"/>
        <v>143.82989010989007</v>
      </c>
      <c r="E300">
        <f t="shared" si="26"/>
        <v>12.371020340336733</v>
      </c>
      <c r="F300">
        <f t="shared" si="27"/>
        <v>1.5255667558523214E-2</v>
      </c>
      <c r="G300">
        <f t="shared" si="28"/>
        <v>128.96659340659349</v>
      </c>
      <c r="H300">
        <f t="shared" si="29"/>
        <v>13.533312807667082</v>
      </c>
    </row>
    <row r="301" spans="1:8" x14ac:dyDescent="0.2">
      <c r="A301">
        <v>129.19999999999999</v>
      </c>
      <c r="B301">
        <v>113.3</v>
      </c>
      <c r="C301">
        <f t="shared" si="24"/>
        <v>1.6025740424949992E-2</v>
      </c>
      <c r="D301">
        <f t="shared" si="25"/>
        <v>143.82989010989007</v>
      </c>
      <c r="E301">
        <f t="shared" si="26"/>
        <v>12.371020340336733</v>
      </c>
      <c r="F301">
        <f t="shared" si="27"/>
        <v>1.5083580683650774E-2</v>
      </c>
      <c r="G301">
        <f t="shared" si="28"/>
        <v>128.96659340659349</v>
      </c>
      <c r="H301">
        <f t="shared" si="29"/>
        <v>13.533312807667082</v>
      </c>
    </row>
    <row r="302" spans="1:8" x14ac:dyDescent="0.2">
      <c r="A302">
        <v>147.80000000000001</v>
      </c>
      <c r="B302">
        <v>132.80000000000001</v>
      </c>
      <c r="C302">
        <f t="shared" si="24"/>
        <v>3.0629549150351355E-2</v>
      </c>
      <c r="D302">
        <f t="shared" si="25"/>
        <v>143.82989010989007</v>
      </c>
      <c r="E302">
        <f t="shared" si="26"/>
        <v>12.371020340336733</v>
      </c>
      <c r="F302">
        <f t="shared" si="27"/>
        <v>2.8319346681495758E-2</v>
      </c>
      <c r="G302">
        <f t="shared" si="28"/>
        <v>128.96659340659349</v>
      </c>
      <c r="H302">
        <f t="shared" si="29"/>
        <v>13.533312807667082</v>
      </c>
    </row>
    <row r="303" spans="1:8" x14ac:dyDescent="0.2">
      <c r="A303">
        <v>151.6</v>
      </c>
      <c r="B303">
        <v>136.30000000000001</v>
      </c>
      <c r="C303">
        <f t="shared" si="24"/>
        <v>2.6475288029309763E-2</v>
      </c>
      <c r="D303">
        <f t="shared" si="25"/>
        <v>143.82989010989007</v>
      </c>
      <c r="E303">
        <f t="shared" si="26"/>
        <v>12.371020340336733</v>
      </c>
      <c r="F303">
        <f t="shared" si="27"/>
        <v>2.5453328399577067E-2</v>
      </c>
      <c r="G303">
        <f t="shared" si="28"/>
        <v>128.96659340659349</v>
      </c>
      <c r="H303">
        <f t="shared" si="29"/>
        <v>13.533312807667082</v>
      </c>
    </row>
    <row r="304" spans="1:8" x14ac:dyDescent="0.2">
      <c r="A304">
        <v>148.19999999999999</v>
      </c>
      <c r="B304">
        <v>129.80000000000001</v>
      </c>
      <c r="C304">
        <f t="shared" si="24"/>
        <v>3.0297522868732482E-2</v>
      </c>
      <c r="D304">
        <f t="shared" si="25"/>
        <v>143.82989010989007</v>
      </c>
      <c r="E304">
        <f t="shared" si="26"/>
        <v>12.371020340336733</v>
      </c>
      <c r="F304">
        <f t="shared" si="27"/>
        <v>2.9422695187110375E-2</v>
      </c>
      <c r="G304">
        <f t="shared" si="28"/>
        <v>128.96659340659349</v>
      </c>
      <c r="H304">
        <f t="shared" si="29"/>
        <v>13.533312807667082</v>
      </c>
    </row>
    <row r="305" spans="1:8" x14ac:dyDescent="0.2">
      <c r="A305">
        <v>143.30000000000001</v>
      </c>
      <c r="B305">
        <v>130</v>
      </c>
      <c r="C305">
        <f t="shared" si="24"/>
        <v>3.2218561712215925E-2</v>
      </c>
      <c r="D305">
        <f t="shared" si="25"/>
        <v>143.82989010989007</v>
      </c>
      <c r="E305">
        <f t="shared" si="26"/>
        <v>12.371020340336733</v>
      </c>
      <c r="F305">
        <f t="shared" si="27"/>
        <v>2.9392720562170568E-2</v>
      </c>
      <c r="G305">
        <f t="shared" si="28"/>
        <v>128.96659340659349</v>
      </c>
      <c r="H305">
        <f t="shared" si="29"/>
        <v>13.533312807667082</v>
      </c>
    </row>
    <row r="306" spans="1:8" x14ac:dyDescent="0.2">
      <c r="A306">
        <v>141.30000000000001</v>
      </c>
      <c r="B306">
        <v>125</v>
      </c>
      <c r="C306">
        <f t="shared" si="24"/>
        <v>3.1580810730336195E-2</v>
      </c>
      <c r="D306">
        <f t="shared" si="25"/>
        <v>143.82989010989007</v>
      </c>
      <c r="E306">
        <f t="shared" si="26"/>
        <v>12.371020340336733</v>
      </c>
      <c r="F306">
        <f t="shared" si="27"/>
        <v>2.8239144695216448E-2</v>
      </c>
      <c r="G306">
        <f t="shared" si="28"/>
        <v>128.96659340659349</v>
      </c>
      <c r="H306">
        <f t="shared" si="29"/>
        <v>13.533312807667082</v>
      </c>
    </row>
    <row r="307" spans="1:8" x14ac:dyDescent="0.2">
      <c r="A307">
        <v>133.80000000000001</v>
      </c>
      <c r="B307">
        <v>120.1</v>
      </c>
      <c r="C307">
        <f t="shared" si="24"/>
        <v>2.3214955431832388E-2</v>
      </c>
      <c r="D307">
        <f t="shared" si="25"/>
        <v>143.82989010989007</v>
      </c>
      <c r="E307">
        <f t="shared" si="26"/>
        <v>12.371020340336733</v>
      </c>
      <c r="F307">
        <f t="shared" si="27"/>
        <v>2.3784638574001152E-2</v>
      </c>
      <c r="G307">
        <f t="shared" si="28"/>
        <v>128.96659340659349</v>
      </c>
      <c r="H307">
        <f t="shared" si="29"/>
        <v>13.533312807667082</v>
      </c>
    </row>
    <row r="308" spans="1:8" x14ac:dyDescent="0.2">
      <c r="A308">
        <v>127.6</v>
      </c>
      <c r="B308">
        <v>112.9</v>
      </c>
      <c r="C308">
        <f t="shared" si="24"/>
        <v>1.3638304109034244E-2</v>
      </c>
      <c r="D308">
        <f t="shared" si="25"/>
        <v>143.82989010989007</v>
      </c>
      <c r="E308">
        <f t="shared" si="26"/>
        <v>12.371020340336733</v>
      </c>
      <c r="F308">
        <f t="shared" si="27"/>
        <v>1.4569848334542375E-2</v>
      </c>
      <c r="G308">
        <f t="shared" si="28"/>
        <v>128.96659340659349</v>
      </c>
      <c r="H308">
        <f t="shared" si="29"/>
        <v>13.533312807667082</v>
      </c>
    </row>
    <row r="309" spans="1:8" x14ac:dyDescent="0.2">
      <c r="A309">
        <v>146.80000000000001</v>
      </c>
      <c r="B309">
        <v>131.69999999999999</v>
      </c>
      <c r="C309">
        <f t="shared" si="24"/>
        <v>3.1331983492397283E-2</v>
      </c>
      <c r="D309">
        <f t="shared" si="25"/>
        <v>143.82989010989007</v>
      </c>
      <c r="E309">
        <f t="shared" si="26"/>
        <v>12.371020340336733</v>
      </c>
      <c r="F309">
        <f t="shared" si="27"/>
        <v>2.8883349849195945E-2</v>
      </c>
      <c r="G309">
        <f t="shared" si="28"/>
        <v>128.96659340659349</v>
      </c>
      <c r="H309">
        <f t="shared" si="29"/>
        <v>13.533312807667082</v>
      </c>
    </row>
    <row r="310" spans="1:8" x14ac:dyDescent="0.2">
      <c r="A310">
        <v>146.6</v>
      </c>
      <c r="B310">
        <v>132.30000000000001</v>
      </c>
      <c r="C310">
        <f t="shared" si="24"/>
        <v>3.1449722422867241E-2</v>
      </c>
      <c r="D310">
        <f t="shared" si="25"/>
        <v>143.82989010989007</v>
      </c>
      <c r="E310">
        <f t="shared" si="26"/>
        <v>12.371020340336733</v>
      </c>
      <c r="F310">
        <f t="shared" si="27"/>
        <v>2.8597745313105199E-2</v>
      </c>
      <c r="G310">
        <f t="shared" si="28"/>
        <v>128.96659340659349</v>
      </c>
      <c r="H310">
        <f t="shared" si="29"/>
        <v>13.533312807667082</v>
      </c>
    </row>
    <row r="311" spans="1:8" x14ac:dyDescent="0.2">
      <c r="A311">
        <v>101.4</v>
      </c>
      <c r="B311">
        <v>84.3</v>
      </c>
      <c r="C311">
        <f t="shared" si="24"/>
        <v>8.9973628858817085E-5</v>
      </c>
      <c r="D311">
        <f t="shared" si="25"/>
        <v>143.82989010989007</v>
      </c>
      <c r="E311">
        <f t="shared" si="26"/>
        <v>12.371020340336733</v>
      </c>
      <c r="F311">
        <f t="shared" si="27"/>
        <v>1.2707702154098285E-4</v>
      </c>
      <c r="G311">
        <f t="shared" si="28"/>
        <v>128.96659340659349</v>
      </c>
      <c r="H311">
        <f t="shared" si="29"/>
        <v>13.533312807667082</v>
      </c>
    </row>
    <row r="312" spans="1:8" x14ac:dyDescent="0.2">
      <c r="A312">
        <v>127.3</v>
      </c>
      <c r="B312">
        <v>110.9</v>
      </c>
      <c r="C312">
        <f t="shared" si="24"/>
        <v>1.3207353070753441E-2</v>
      </c>
      <c r="D312">
        <f t="shared" si="25"/>
        <v>143.82989010989007</v>
      </c>
      <c r="E312">
        <f t="shared" si="26"/>
        <v>12.371020340336733</v>
      </c>
      <c r="F312">
        <f t="shared" si="27"/>
        <v>1.2092523749016461E-2</v>
      </c>
      <c r="G312">
        <f t="shared" si="28"/>
        <v>128.96659340659349</v>
      </c>
      <c r="H312">
        <f t="shared" si="29"/>
        <v>13.533312807667082</v>
      </c>
    </row>
    <row r="313" spans="1:8" x14ac:dyDescent="0.2">
      <c r="A313">
        <v>156.19999999999999</v>
      </c>
      <c r="B313">
        <v>141.30000000000001</v>
      </c>
      <c r="C313">
        <f t="shared" si="24"/>
        <v>1.9560919454886038E-2</v>
      </c>
      <c r="D313">
        <f t="shared" si="25"/>
        <v>143.82989010989007</v>
      </c>
      <c r="E313">
        <f t="shared" si="26"/>
        <v>12.371020340336733</v>
      </c>
      <c r="F313">
        <f t="shared" si="27"/>
        <v>1.9460661367892648E-2</v>
      </c>
      <c r="G313">
        <f t="shared" si="28"/>
        <v>128.96659340659349</v>
      </c>
      <c r="H313">
        <f t="shared" si="29"/>
        <v>13.533312807667082</v>
      </c>
    </row>
    <row r="314" spans="1:8" x14ac:dyDescent="0.2">
      <c r="A314">
        <v>145.4</v>
      </c>
      <c r="B314">
        <v>131</v>
      </c>
      <c r="C314">
        <f t="shared" si="24"/>
        <v>3.1989442926109148E-2</v>
      </c>
      <c r="D314">
        <f t="shared" si="25"/>
        <v>143.82989010989007</v>
      </c>
      <c r="E314">
        <f t="shared" si="26"/>
        <v>12.371020340336733</v>
      </c>
      <c r="F314">
        <f t="shared" si="27"/>
        <v>2.9147660747705823E-2</v>
      </c>
      <c r="G314">
        <f t="shared" si="28"/>
        <v>128.96659340659349</v>
      </c>
      <c r="H314">
        <f t="shared" si="29"/>
        <v>13.533312807667082</v>
      </c>
    </row>
    <row r="315" spans="1:8" x14ac:dyDescent="0.2">
      <c r="A315">
        <v>135.30000000000001</v>
      </c>
      <c r="B315">
        <v>119.9</v>
      </c>
      <c r="C315">
        <f t="shared" si="24"/>
        <v>2.5425458186584218E-2</v>
      </c>
      <c r="D315">
        <f t="shared" si="25"/>
        <v>143.82989010989007</v>
      </c>
      <c r="E315">
        <f t="shared" si="26"/>
        <v>12.371020340336733</v>
      </c>
      <c r="F315">
        <f t="shared" si="27"/>
        <v>2.3552887729011849E-2</v>
      </c>
      <c r="G315">
        <f t="shared" si="28"/>
        <v>128.96659340659349</v>
      </c>
      <c r="H315">
        <f t="shared" si="29"/>
        <v>13.533312807667082</v>
      </c>
    </row>
    <row r="316" spans="1:8" x14ac:dyDescent="0.2">
      <c r="A316">
        <v>146.80000000000001</v>
      </c>
      <c r="B316">
        <v>131.69999999999999</v>
      </c>
      <c r="C316">
        <f t="shared" si="24"/>
        <v>3.1331983492397283E-2</v>
      </c>
      <c r="D316">
        <f t="shared" si="25"/>
        <v>143.82989010989007</v>
      </c>
      <c r="E316">
        <f t="shared" si="26"/>
        <v>12.371020340336733</v>
      </c>
      <c r="F316">
        <f t="shared" si="27"/>
        <v>2.8883349849195945E-2</v>
      </c>
      <c r="G316">
        <f t="shared" si="28"/>
        <v>128.96659340659349</v>
      </c>
      <c r="H316">
        <f t="shared" si="29"/>
        <v>13.533312807667082</v>
      </c>
    </row>
    <row r="317" spans="1:8" x14ac:dyDescent="0.2">
      <c r="A317">
        <v>140.69999999999999</v>
      </c>
      <c r="B317">
        <v>126.2</v>
      </c>
      <c r="C317">
        <f t="shared" si="24"/>
        <v>3.1232372234220252E-2</v>
      </c>
      <c r="D317">
        <f t="shared" si="25"/>
        <v>143.82989010989007</v>
      </c>
      <c r="E317">
        <f t="shared" si="26"/>
        <v>12.371020340336733</v>
      </c>
      <c r="F317">
        <f t="shared" si="27"/>
        <v>2.8868960890529927E-2</v>
      </c>
      <c r="G317">
        <f t="shared" si="28"/>
        <v>128.96659340659349</v>
      </c>
      <c r="H317">
        <f t="shared" si="29"/>
        <v>13.533312807667082</v>
      </c>
    </row>
    <row r="318" spans="1:8" x14ac:dyDescent="0.2">
      <c r="A318">
        <v>154</v>
      </c>
      <c r="B318">
        <v>139.5</v>
      </c>
      <c r="C318">
        <f t="shared" si="24"/>
        <v>2.3001120041912775E-2</v>
      </c>
      <c r="D318">
        <f t="shared" si="25"/>
        <v>143.82989010989007</v>
      </c>
      <c r="E318">
        <f t="shared" si="26"/>
        <v>12.371020340336733</v>
      </c>
      <c r="F318">
        <f t="shared" si="27"/>
        <v>2.1774996319633838E-2</v>
      </c>
      <c r="G318">
        <f t="shared" si="28"/>
        <v>128.96659340659349</v>
      </c>
      <c r="H318">
        <f t="shared" si="29"/>
        <v>13.533312807667082</v>
      </c>
    </row>
    <row r="319" spans="1:8" x14ac:dyDescent="0.2">
      <c r="A319">
        <v>143.80000000000001</v>
      </c>
      <c r="B319">
        <v>126</v>
      </c>
      <c r="C319">
        <f t="shared" si="24"/>
        <v>3.2248036537758686E-2</v>
      </c>
      <c r="D319">
        <f t="shared" si="25"/>
        <v>143.82989010989007</v>
      </c>
      <c r="E319">
        <f t="shared" si="26"/>
        <v>12.371020340336733</v>
      </c>
      <c r="F319">
        <f t="shared" si="27"/>
        <v>2.8778733282655438E-2</v>
      </c>
      <c r="G319">
        <f t="shared" si="28"/>
        <v>128.96659340659349</v>
      </c>
      <c r="H319">
        <f t="shared" si="29"/>
        <v>13.533312807667082</v>
      </c>
    </row>
    <row r="320" spans="1:8" x14ac:dyDescent="0.2">
      <c r="A320">
        <v>144.6</v>
      </c>
      <c r="B320">
        <v>128.9</v>
      </c>
      <c r="C320">
        <f t="shared" si="24"/>
        <v>3.2185707148760907E-2</v>
      </c>
      <c r="D320">
        <f t="shared" si="25"/>
        <v>143.82989010989007</v>
      </c>
      <c r="E320">
        <f t="shared" si="26"/>
        <v>12.371020340336733</v>
      </c>
      <c r="F320">
        <f t="shared" si="27"/>
        <v>2.9478181450695858E-2</v>
      </c>
      <c r="G320">
        <f t="shared" si="28"/>
        <v>128.96659340659349</v>
      </c>
      <c r="H320">
        <f t="shared" si="29"/>
        <v>13.533312807667082</v>
      </c>
    </row>
    <row r="321" spans="1:8" x14ac:dyDescent="0.2">
      <c r="A321">
        <v>152.1</v>
      </c>
      <c r="B321">
        <v>139.19999999999999</v>
      </c>
      <c r="C321">
        <f t="shared" si="24"/>
        <v>2.5790584379032321E-2</v>
      </c>
      <c r="D321">
        <f t="shared" si="25"/>
        <v>143.82989010989007</v>
      </c>
      <c r="E321">
        <f t="shared" si="26"/>
        <v>12.371020340336733</v>
      </c>
      <c r="F321">
        <f t="shared" si="27"/>
        <v>2.2148512514580315E-2</v>
      </c>
      <c r="G321">
        <f t="shared" si="28"/>
        <v>128.96659340659349</v>
      </c>
      <c r="H321">
        <f t="shared" si="29"/>
        <v>13.533312807667082</v>
      </c>
    </row>
    <row r="322" spans="1:8" x14ac:dyDescent="0.2">
      <c r="A322">
        <v>130.30000000000001</v>
      </c>
      <c r="B322">
        <v>115.3</v>
      </c>
      <c r="C322">
        <f t="shared" si="24"/>
        <v>1.7732450070374495E-2</v>
      </c>
      <c r="D322">
        <f t="shared" si="25"/>
        <v>143.82989010989007</v>
      </c>
      <c r="E322">
        <f t="shared" si="26"/>
        <v>12.371020340336733</v>
      </c>
      <c r="F322">
        <f t="shared" si="27"/>
        <v>1.770355832362171E-2</v>
      </c>
      <c r="G322">
        <f t="shared" si="28"/>
        <v>128.96659340659349</v>
      </c>
      <c r="H322">
        <f t="shared" si="29"/>
        <v>13.533312807667082</v>
      </c>
    </row>
    <row r="323" spans="1:8" x14ac:dyDescent="0.2">
      <c r="A323">
        <v>140.5</v>
      </c>
      <c r="B323">
        <v>128.80000000000001</v>
      </c>
      <c r="C323">
        <f t="shared" ref="C323:C386" si="30">_xlfn.NORM.DIST(A323,D323,E323,FALSE)</f>
        <v>3.1100820846259782E-2</v>
      </c>
      <c r="D323">
        <f t="shared" ref="D323:D386" si="31">AVERAGE(A:A)</f>
        <v>143.82989010989007</v>
      </c>
      <c r="E323">
        <f t="shared" ref="E323:E386" si="32">_xlfn.STDEV.S(A:A)</f>
        <v>12.371020340336733</v>
      </c>
      <c r="F323">
        <f t="shared" ref="F323:F386" si="33">_xlfn.NORM.DIST(B323,G323,H323,FALSE)</f>
        <v>2.9476304933210424E-2</v>
      </c>
      <c r="G323">
        <f t="shared" ref="G323:G386" si="34">AVERAGE(B:B)</f>
        <v>128.96659340659349</v>
      </c>
      <c r="H323">
        <f t="shared" ref="H323:H386" si="35">_xlfn.STDEV.S(B:B)</f>
        <v>13.533312807667082</v>
      </c>
    </row>
    <row r="324" spans="1:8" x14ac:dyDescent="0.2">
      <c r="A324">
        <v>150.30000000000001</v>
      </c>
      <c r="B324">
        <v>135.9</v>
      </c>
      <c r="C324">
        <f t="shared" si="30"/>
        <v>2.8125953911413818E-2</v>
      </c>
      <c r="D324">
        <f t="shared" si="31"/>
        <v>143.82989010989007</v>
      </c>
      <c r="E324">
        <f t="shared" si="32"/>
        <v>12.371020340336733</v>
      </c>
      <c r="F324">
        <f t="shared" si="33"/>
        <v>2.5852979221881348E-2</v>
      </c>
      <c r="G324">
        <f t="shared" si="34"/>
        <v>128.96659340659349</v>
      </c>
      <c r="H324">
        <f t="shared" si="35"/>
        <v>13.533312807667082</v>
      </c>
    </row>
    <row r="325" spans="1:8" x14ac:dyDescent="0.2">
      <c r="A325">
        <v>144.30000000000001</v>
      </c>
      <c r="B325">
        <v>132</v>
      </c>
      <c r="C325">
        <f t="shared" si="30"/>
        <v>3.2224854817964527E-2</v>
      </c>
      <c r="D325">
        <f t="shared" si="31"/>
        <v>143.82989010989007</v>
      </c>
      <c r="E325">
        <f t="shared" si="32"/>
        <v>12.371020340336733</v>
      </c>
      <c r="F325">
        <f t="shared" si="33"/>
        <v>2.8747255128943151E-2</v>
      </c>
      <c r="G325">
        <f t="shared" si="34"/>
        <v>128.96659340659349</v>
      </c>
      <c r="H325">
        <f t="shared" si="35"/>
        <v>13.533312807667082</v>
      </c>
    </row>
    <row r="326" spans="1:8" x14ac:dyDescent="0.2">
      <c r="A326">
        <v>129.19999999999999</v>
      </c>
      <c r="B326">
        <v>113.3</v>
      </c>
      <c r="C326">
        <f t="shared" si="30"/>
        <v>1.6025740424949992E-2</v>
      </c>
      <c r="D326">
        <f t="shared" si="31"/>
        <v>143.82989010989007</v>
      </c>
      <c r="E326">
        <f t="shared" si="32"/>
        <v>12.371020340336733</v>
      </c>
      <c r="F326">
        <f t="shared" si="33"/>
        <v>1.5083580683650774E-2</v>
      </c>
      <c r="G326">
        <f t="shared" si="34"/>
        <v>128.96659340659349</v>
      </c>
      <c r="H326">
        <f t="shared" si="35"/>
        <v>13.533312807667082</v>
      </c>
    </row>
    <row r="327" spans="1:8" x14ac:dyDescent="0.2">
      <c r="A327">
        <v>125</v>
      </c>
      <c r="B327">
        <v>103.9</v>
      </c>
      <c r="C327">
        <f t="shared" si="30"/>
        <v>1.0125639667810101E-2</v>
      </c>
      <c r="D327">
        <f t="shared" si="31"/>
        <v>143.82989010989007</v>
      </c>
      <c r="E327">
        <f t="shared" si="32"/>
        <v>12.371020340336733</v>
      </c>
      <c r="F327">
        <f t="shared" si="33"/>
        <v>5.3032183157600554E-3</v>
      </c>
      <c r="G327">
        <f t="shared" si="34"/>
        <v>128.96659340659349</v>
      </c>
      <c r="H327">
        <f t="shared" si="35"/>
        <v>13.533312807667082</v>
      </c>
    </row>
    <row r="328" spans="1:8" x14ac:dyDescent="0.2">
      <c r="A328">
        <v>151.69999999999999</v>
      </c>
      <c r="B328">
        <v>141</v>
      </c>
      <c r="C328">
        <f t="shared" si="30"/>
        <v>2.6340350297300662E-2</v>
      </c>
      <c r="D328">
        <f t="shared" si="31"/>
        <v>143.82989010989007</v>
      </c>
      <c r="E328">
        <f t="shared" si="32"/>
        <v>12.371020340336733</v>
      </c>
      <c r="F328">
        <f t="shared" si="33"/>
        <v>1.9852926790313748E-2</v>
      </c>
      <c r="G328">
        <f t="shared" si="34"/>
        <v>128.96659340659349</v>
      </c>
      <c r="H328">
        <f t="shared" si="35"/>
        <v>13.533312807667082</v>
      </c>
    </row>
    <row r="329" spans="1:8" x14ac:dyDescent="0.2">
      <c r="A329">
        <v>151.1</v>
      </c>
      <c r="B329">
        <v>138.30000000000001</v>
      </c>
      <c r="C329">
        <f t="shared" si="30"/>
        <v>2.7133809293322285E-2</v>
      </c>
      <c r="D329">
        <f t="shared" si="31"/>
        <v>143.82989010989007</v>
      </c>
      <c r="E329">
        <f t="shared" si="32"/>
        <v>12.371020340336733</v>
      </c>
      <c r="F329">
        <f t="shared" si="33"/>
        <v>2.3239325338701135E-2</v>
      </c>
      <c r="G329">
        <f t="shared" si="34"/>
        <v>128.96659340659349</v>
      </c>
      <c r="H329">
        <f t="shared" si="35"/>
        <v>13.533312807667082</v>
      </c>
    </row>
    <row r="330" spans="1:8" x14ac:dyDescent="0.2">
      <c r="A330">
        <v>161.30000000000001</v>
      </c>
      <c r="B330">
        <v>148.30000000000001</v>
      </c>
      <c r="C330">
        <f t="shared" si="30"/>
        <v>1.1897563474935932E-2</v>
      </c>
      <c r="D330">
        <f t="shared" si="31"/>
        <v>143.82989010989007</v>
      </c>
      <c r="E330">
        <f t="shared" si="32"/>
        <v>12.371020340336733</v>
      </c>
      <c r="F330">
        <f t="shared" si="33"/>
        <v>1.0625358895653969E-2</v>
      </c>
      <c r="G330">
        <f t="shared" si="34"/>
        <v>128.96659340659349</v>
      </c>
      <c r="H330">
        <f t="shared" si="35"/>
        <v>13.533312807667082</v>
      </c>
    </row>
    <row r="331" spans="1:8" x14ac:dyDescent="0.2">
      <c r="A331">
        <v>136.1</v>
      </c>
      <c r="B331">
        <v>119.2</v>
      </c>
      <c r="C331">
        <f t="shared" si="30"/>
        <v>2.6529265606784168E-2</v>
      </c>
      <c r="D331">
        <f t="shared" si="31"/>
        <v>143.82989010989007</v>
      </c>
      <c r="E331">
        <f t="shared" si="32"/>
        <v>12.371020340336733</v>
      </c>
      <c r="F331">
        <f t="shared" si="33"/>
        <v>2.2720288397252507E-2</v>
      </c>
      <c r="G331">
        <f t="shared" si="34"/>
        <v>128.96659340659349</v>
      </c>
      <c r="H331">
        <f t="shared" si="35"/>
        <v>13.533312807667082</v>
      </c>
    </row>
    <row r="332" spans="1:8" x14ac:dyDescent="0.2">
      <c r="A332">
        <v>151.5</v>
      </c>
      <c r="B332">
        <v>136.19999999999999</v>
      </c>
      <c r="C332">
        <f t="shared" si="30"/>
        <v>2.6609178287570177E-2</v>
      </c>
      <c r="D332">
        <f t="shared" si="31"/>
        <v>143.82989010989007</v>
      </c>
      <c r="E332">
        <f t="shared" si="32"/>
        <v>12.371020340336733</v>
      </c>
      <c r="F332">
        <f t="shared" si="33"/>
        <v>2.5554750994517296E-2</v>
      </c>
      <c r="G332">
        <f t="shared" si="34"/>
        <v>128.96659340659349</v>
      </c>
      <c r="H332">
        <f t="shared" si="35"/>
        <v>13.533312807667082</v>
      </c>
    </row>
    <row r="333" spans="1:8" x14ac:dyDescent="0.2">
      <c r="A333">
        <v>140.6</v>
      </c>
      <c r="B333">
        <v>128.30000000000001</v>
      </c>
      <c r="C333">
        <f t="shared" si="30"/>
        <v>3.1167545381964246E-2</v>
      </c>
      <c r="D333">
        <f t="shared" si="31"/>
        <v>143.82989010989007</v>
      </c>
      <c r="E333">
        <f t="shared" si="32"/>
        <v>12.371020340336733</v>
      </c>
      <c r="F333">
        <f t="shared" si="33"/>
        <v>2.9442800655553086E-2</v>
      </c>
      <c r="G333">
        <f t="shared" si="34"/>
        <v>128.96659340659349</v>
      </c>
      <c r="H333">
        <f t="shared" si="35"/>
        <v>13.533312807667082</v>
      </c>
    </row>
    <row r="334" spans="1:8" x14ac:dyDescent="0.2">
      <c r="A334">
        <v>163.19999999999999</v>
      </c>
      <c r="B334">
        <v>148.1</v>
      </c>
      <c r="C334">
        <f t="shared" si="30"/>
        <v>9.4654673295895171E-3</v>
      </c>
      <c r="D334">
        <f t="shared" si="31"/>
        <v>143.82989010989007</v>
      </c>
      <c r="E334">
        <f t="shared" si="32"/>
        <v>12.371020340336733</v>
      </c>
      <c r="F334">
        <f t="shared" si="33"/>
        <v>1.0850881597911618E-2</v>
      </c>
      <c r="G334">
        <f t="shared" si="34"/>
        <v>128.96659340659349</v>
      </c>
      <c r="H334">
        <f t="shared" si="35"/>
        <v>13.533312807667082</v>
      </c>
    </row>
    <row r="335" spans="1:8" x14ac:dyDescent="0.2">
      <c r="A335">
        <v>155.6</v>
      </c>
      <c r="B335">
        <v>141.30000000000001</v>
      </c>
      <c r="C335">
        <f t="shared" si="30"/>
        <v>2.0508806926293782E-2</v>
      </c>
      <c r="D335">
        <f t="shared" si="31"/>
        <v>143.82989010989007</v>
      </c>
      <c r="E335">
        <f t="shared" si="32"/>
        <v>12.371020340336733</v>
      </c>
      <c r="F335">
        <f t="shared" si="33"/>
        <v>1.9460661367892648E-2</v>
      </c>
      <c r="G335">
        <f t="shared" si="34"/>
        <v>128.96659340659349</v>
      </c>
      <c r="H335">
        <f t="shared" si="35"/>
        <v>13.533312807667082</v>
      </c>
    </row>
    <row r="336" spans="1:8" x14ac:dyDescent="0.2">
      <c r="A336">
        <v>151.9</v>
      </c>
      <c r="B336">
        <v>136.80000000000001</v>
      </c>
      <c r="C336">
        <f t="shared" si="30"/>
        <v>2.6067424203765045E-2</v>
      </c>
      <c r="D336">
        <f t="shared" si="31"/>
        <v>143.82989010989007</v>
      </c>
      <c r="E336">
        <f t="shared" si="32"/>
        <v>12.371020340336733</v>
      </c>
      <c r="F336">
        <f t="shared" si="33"/>
        <v>2.4931794050120481E-2</v>
      </c>
      <c r="G336">
        <f t="shared" si="34"/>
        <v>128.96659340659349</v>
      </c>
      <c r="H336">
        <f t="shared" si="35"/>
        <v>13.533312807667082</v>
      </c>
    </row>
    <row r="337" spans="1:8" x14ac:dyDescent="0.2">
      <c r="A337">
        <v>153.4</v>
      </c>
      <c r="B337">
        <v>140</v>
      </c>
      <c r="C337">
        <f t="shared" si="30"/>
        <v>2.3908608125130938E-2</v>
      </c>
      <c r="D337">
        <f t="shared" si="31"/>
        <v>143.82989010989007</v>
      </c>
      <c r="E337">
        <f t="shared" si="32"/>
        <v>12.371020340336733</v>
      </c>
      <c r="F337">
        <f t="shared" si="33"/>
        <v>2.1143313598167783E-2</v>
      </c>
      <c r="G337">
        <f t="shared" si="34"/>
        <v>128.96659340659349</v>
      </c>
      <c r="H337">
        <f t="shared" si="35"/>
        <v>13.533312807667082</v>
      </c>
    </row>
    <row r="338" spans="1:8" x14ac:dyDescent="0.2">
      <c r="A338">
        <v>140.6</v>
      </c>
      <c r="B338">
        <v>128.30000000000001</v>
      </c>
      <c r="C338">
        <f t="shared" si="30"/>
        <v>3.1167545381964246E-2</v>
      </c>
      <c r="D338">
        <f t="shared" si="31"/>
        <v>143.82989010989007</v>
      </c>
      <c r="E338">
        <f t="shared" si="32"/>
        <v>12.371020340336733</v>
      </c>
      <c r="F338">
        <f t="shared" si="33"/>
        <v>2.9442800655553086E-2</v>
      </c>
      <c r="G338">
        <f t="shared" si="34"/>
        <v>128.96659340659349</v>
      </c>
      <c r="H338">
        <f t="shared" si="35"/>
        <v>13.533312807667082</v>
      </c>
    </row>
    <row r="339" spans="1:8" x14ac:dyDescent="0.2">
      <c r="A339">
        <v>147.1</v>
      </c>
      <c r="B339">
        <v>133.30000000000001</v>
      </c>
      <c r="C339">
        <f t="shared" si="30"/>
        <v>3.1140936344868354E-2</v>
      </c>
      <c r="D339">
        <f t="shared" si="31"/>
        <v>143.82989010989007</v>
      </c>
      <c r="E339">
        <f t="shared" si="32"/>
        <v>12.371020340336733</v>
      </c>
      <c r="F339">
        <f t="shared" si="33"/>
        <v>2.8005404854632942E-2</v>
      </c>
      <c r="G339">
        <f t="shared" si="34"/>
        <v>128.96659340659349</v>
      </c>
      <c r="H339">
        <f t="shared" si="35"/>
        <v>13.533312807667082</v>
      </c>
    </row>
    <row r="340" spans="1:8" x14ac:dyDescent="0.2">
      <c r="A340">
        <v>157.5</v>
      </c>
      <c r="B340">
        <v>145.1</v>
      </c>
      <c r="C340">
        <f t="shared" si="30"/>
        <v>1.7512864938765527E-2</v>
      </c>
      <c r="D340">
        <f t="shared" si="31"/>
        <v>143.82989010989007</v>
      </c>
      <c r="E340">
        <f t="shared" si="32"/>
        <v>12.371020340336733</v>
      </c>
      <c r="F340">
        <f t="shared" si="33"/>
        <v>1.4484526513939744E-2</v>
      </c>
      <c r="G340">
        <f t="shared" si="34"/>
        <v>128.96659340659349</v>
      </c>
      <c r="H340">
        <f t="shared" si="35"/>
        <v>13.533312807667082</v>
      </c>
    </row>
    <row r="341" spans="1:8" x14ac:dyDescent="0.2">
      <c r="A341">
        <v>127.6</v>
      </c>
      <c r="B341">
        <v>110.6</v>
      </c>
      <c r="C341">
        <f t="shared" si="30"/>
        <v>1.3638304109034244E-2</v>
      </c>
      <c r="D341">
        <f t="shared" si="31"/>
        <v>143.82989010989007</v>
      </c>
      <c r="E341">
        <f t="shared" si="32"/>
        <v>12.371020340336733</v>
      </c>
      <c r="F341">
        <f t="shared" si="33"/>
        <v>1.1737028464750394E-2</v>
      </c>
      <c r="G341">
        <f t="shared" si="34"/>
        <v>128.96659340659349</v>
      </c>
      <c r="H341">
        <f t="shared" si="35"/>
        <v>13.533312807667082</v>
      </c>
    </row>
    <row r="342" spans="1:8" x14ac:dyDescent="0.2">
      <c r="A342">
        <v>131.1</v>
      </c>
      <c r="B342">
        <v>113.1</v>
      </c>
      <c r="C342">
        <f t="shared" si="30"/>
        <v>1.8992238830483902E-2</v>
      </c>
      <c r="D342">
        <f t="shared" si="31"/>
        <v>143.82989010989007</v>
      </c>
      <c r="E342">
        <f t="shared" si="32"/>
        <v>12.371020340336733</v>
      </c>
      <c r="F342">
        <f t="shared" si="33"/>
        <v>1.482610821585042E-2</v>
      </c>
      <c r="G342">
        <f t="shared" si="34"/>
        <v>128.96659340659349</v>
      </c>
      <c r="H342">
        <f t="shared" si="35"/>
        <v>13.533312807667082</v>
      </c>
    </row>
    <row r="343" spans="1:8" x14ac:dyDescent="0.2">
      <c r="A343">
        <v>139.69999999999999</v>
      </c>
      <c r="B343">
        <v>126.2</v>
      </c>
      <c r="C343">
        <f t="shared" si="30"/>
        <v>3.0500311290652553E-2</v>
      </c>
      <c r="D343">
        <f t="shared" si="31"/>
        <v>143.82989010989007</v>
      </c>
      <c r="E343">
        <f t="shared" si="32"/>
        <v>12.371020340336733</v>
      </c>
      <c r="F343">
        <f t="shared" si="33"/>
        <v>2.8868960890529927E-2</v>
      </c>
      <c r="G343">
        <f t="shared" si="34"/>
        <v>128.96659340659349</v>
      </c>
      <c r="H343">
        <f t="shared" si="35"/>
        <v>13.533312807667082</v>
      </c>
    </row>
    <row r="344" spans="1:8" x14ac:dyDescent="0.2">
      <c r="A344">
        <v>151.80000000000001</v>
      </c>
      <c r="B344">
        <v>137.6</v>
      </c>
      <c r="C344">
        <f t="shared" si="30"/>
        <v>2.6204388018796165E-2</v>
      </c>
      <c r="D344">
        <f t="shared" si="31"/>
        <v>143.82989010989007</v>
      </c>
      <c r="E344">
        <f t="shared" si="32"/>
        <v>12.371020340336733</v>
      </c>
      <c r="F344">
        <f t="shared" si="33"/>
        <v>2.4051092256073929E-2</v>
      </c>
      <c r="G344">
        <f t="shared" si="34"/>
        <v>128.96659340659349</v>
      </c>
      <c r="H344">
        <f t="shared" si="35"/>
        <v>13.533312807667082</v>
      </c>
    </row>
    <row r="345" spans="1:8" x14ac:dyDescent="0.2">
      <c r="A345">
        <v>131.1</v>
      </c>
      <c r="B345">
        <v>113.1</v>
      </c>
      <c r="C345">
        <f t="shared" si="30"/>
        <v>1.8992238830483902E-2</v>
      </c>
      <c r="D345">
        <f t="shared" si="31"/>
        <v>143.82989010989007</v>
      </c>
      <c r="E345">
        <f t="shared" si="32"/>
        <v>12.371020340336733</v>
      </c>
      <c r="F345">
        <f t="shared" si="33"/>
        <v>1.482610821585042E-2</v>
      </c>
      <c r="G345">
        <f t="shared" si="34"/>
        <v>128.96659340659349</v>
      </c>
      <c r="H345">
        <f t="shared" si="35"/>
        <v>13.533312807667082</v>
      </c>
    </row>
    <row r="346" spans="1:8" x14ac:dyDescent="0.2">
      <c r="A346">
        <v>148.4</v>
      </c>
      <c r="B346">
        <v>133.69999999999999</v>
      </c>
      <c r="C346">
        <f t="shared" si="30"/>
        <v>3.0121050632131899E-2</v>
      </c>
      <c r="D346">
        <f t="shared" si="31"/>
        <v>143.82989010989007</v>
      </c>
      <c r="E346">
        <f t="shared" si="32"/>
        <v>12.371020340336733</v>
      </c>
      <c r="F346">
        <f t="shared" si="33"/>
        <v>2.772949317160182E-2</v>
      </c>
      <c r="G346">
        <f t="shared" si="34"/>
        <v>128.96659340659349</v>
      </c>
      <c r="H346">
        <f t="shared" si="35"/>
        <v>13.533312807667082</v>
      </c>
    </row>
    <row r="347" spans="1:8" x14ac:dyDescent="0.2">
      <c r="A347">
        <v>141.9</v>
      </c>
      <c r="B347">
        <v>124.4</v>
      </c>
      <c r="C347">
        <f t="shared" si="30"/>
        <v>3.185810869700436E-2</v>
      </c>
      <c r="D347">
        <f t="shared" si="31"/>
        <v>143.82989010989007</v>
      </c>
      <c r="E347">
        <f t="shared" si="32"/>
        <v>12.371020340336733</v>
      </c>
      <c r="F347">
        <f t="shared" si="33"/>
        <v>2.7847182480514696E-2</v>
      </c>
      <c r="G347">
        <f t="shared" si="34"/>
        <v>128.96659340659349</v>
      </c>
      <c r="H347">
        <f t="shared" si="35"/>
        <v>13.533312807667082</v>
      </c>
    </row>
    <row r="348" spans="1:8" x14ac:dyDescent="0.2">
      <c r="A348">
        <v>140.5</v>
      </c>
      <c r="B348">
        <v>128.80000000000001</v>
      </c>
      <c r="C348">
        <f t="shared" si="30"/>
        <v>3.1100820846259782E-2</v>
      </c>
      <c r="D348">
        <f t="shared" si="31"/>
        <v>143.82989010989007</v>
      </c>
      <c r="E348">
        <f t="shared" si="32"/>
        <v>12.371020340336733</v>
      </c>
      <c r="F348">
        <f t="shared" si="33"/>
        <v>2.9476304933210424E-2</v>
      </c>
      <c r="G348">
        <f t="shared" si="34"/>
        <v>128.96659340659349</v>
      </c>
      <c r="H348">
        <f t="shared" si="35"/>
        <v>13.533312807667082</v>
      </c>
    </row>
    <row r="349" spans="1:8" x14ac:dyDescent="0.2">
      <c r="A349">
        <v>132.4</v>
      </c>
      <c r="B349">
        <v>119.3</v>
      </c>
      <c r="C349">
        <f t="shared" si="30"/>
        <v>2.1044552493145709E-2</v>
      </c>
      <c r="D349">
        <f t="shared" si="31"/>
        <v>143.82989010989007</v>
      </c>
      <c r="E349">
        <f t="shared" si="32"/>
        <v>12.371020340336733</v>
      </c>
      <c r="F349">
        <f t="shared" si="33"/>
        <v>2.2841145494429956E-2</v>
      </c>
      <c r="G349">
        <f t="shared" si="34"/>
        <v>128.96659340659349</v>
      </c>
      <c r="H349">
        <f t="shared" si="35"/>
        <v>13.533312807667082</v>
      </c>
    </row>
    <row r="350" spans="1:8" x14ac:dyDescent="0.2">
      <c r="A350">
        <v>151.5</v>
      </c>
      <c r="B350">
        <v>136.69999999999999</v>
      </c>
      <c r="C350">
        <f t="shared" si="30"/>
        <v>2.6609178287570177E-2</v>
      </c>
      <c r="D350">
        <f t="shared" si="31"/>
        <v>143.82989010989007</v>
      </c>
      <c r="E350">
        <f t="shared" si="32"/>
        <v>12.371020340336733</v>
      </c>
      <c r="F350">
        <f t="shared" si="33"/>
        <v>2.5037972933194992E-2</v>
      </c>
      <c r="G350">
        <f t="shared" si="34"/>
        <v>128.96659340659349</v>
      </c>
      <c r="H350">
        <f t="shared" si="35"/>
        <v>13.533312807667082</v>
      </c>
    </row>
    <row r="351" spans="1:8" x14ac:dyDescent="0.2">
      <c r="A351">
        <v>154</v>
      </c>
      <c r="B351">
        <v>139.5</v>
      </c>
      <c r="C351">
        <f t="shared" si="30"/>
        <v>2.3001120041912775E-2</v>
      </c>
      <c r="D351">
        <f t="shared" si="31"/>
        <v>143.82989010989007</v>
      </c>
      <c r="E351">
        <f t="shared" si="32"/>
        <v>12.371020340336733</v>
      </c>
      <c r="F351">
        <f t="shared" si="33"/>
        <v>2.1774996319633838E-2</v>
      </c>
      <c r="G351">
        <f t="shared" si="34"/>
        <v>128.96659340659349</v>
      </c>
      <c r="H351">
        <f t="shared" si="35"/>
        <v>13.533312807667082</v>
      </c>
    </row>
    <row r="352" spans="1:8" x14ac:dyDescent="0.2">
      <c r="A352">
        <v>149.4</v>
      </c>
      <c r="B352">
        <v>135.19999999999999</v>
      </c>
      <c r="C352">
        <f t="shared" si="30"/>
        <v>2.9139523139262505E-2</v>
      </c>
      <c r="D352">
        <f t="shared" si="31"/>
        <v>143.82989010989007</v>
      </c>
      <c r="E352">
        <f t="shared" si="32"/>
        <v>12.371020340336733</v>
      </c>
      <c r="F352">
        <f t="shared" si="33"/>
        <v>2.6511737872668448E-2</v>
      </c>
      <c r="G352">
        <f t="shared" si="34"/>
        <v>128.96659340659349</v>
      </c>
      <c r="H352">
        <f t="shared" si="35"/>
        <v>13.533312807667082</v>
      </c>
    </row>
    <row r="353" spans="1:8" x14ac:dyDescent="0.2">
      <c r="A353">
        <v>141.6</v>
      </c>
      <c r="B353">
        <v>124.5</v>
      </c>
      <c r="C353">
        <f t="shared" si="30"/>
        <v>3.1728484653832406E-2</v>
      </c>
      <c r="D353">
        <f t="shared" si="31"/>
        <v>143.82989010989007</v>
      </c>
      <c r="E353">
        <f t="shared" si="32"/>
        <v>12.371020340336733</v>
      </c>
      <c r="F353">
        <f t="shared" si="33"/>
        <v>2.7915939908664134E-2</v>
      </c>
      <c r="G353">
        <f t="shared" si="34"/>
        <v>128.96659340659349</v>
      </c>
      <c r="H353">
        <f t="shared" si="35"/>
        <v>13.533312807667082</v>
      </c>
    </row>
    <row r="354" spans="1:8" x14ac:dyDescent="0.2">
      <c r="A354">
        <v>148.69999999999999</v>
      </c>
      <c r="B354">
        <v>134.6</v>
      </c>
      <c r="C354">
        <f t="shared" si="30"/>
        <v>2.9843638903879952E-2</v>
      </c>
      <c r="D354">
        <f t="shared" si="31"/>
        <v>143.82989010989007</v>
      </c>
      <c r="E354">
        <f t="shared" si="32"/>
        <v>12.371020340336733</v>
      </c>
      <c r="F354">
        <f t="shared" si="33"/>
        <v>2.7032108792669637E-2</v>
      </c>
      <c r="G354">
        <f t="shared" si="34"/>
        <v>128.96659340659349</v>
      </c>
      <c r="H354">
        <f t="shared" si="35"/>
        <v>13.533312807667082</v>
      </c>
    </row>
    <row r="355" spans="1:8" x14ac:dyDescent="0.2">
      <c r="A355">
        <v>147.5</v>
      </c>
      <c r="B355">
        <v>132.69999999999999</v>
      </c>
      <c r="C355">
        <f t="shared" si="30"/>
        <v>3.0859774829187319E-2</v>
      </c>
      <c r="D355">
        <f t="shared" si="31"/>
        <v>143.82989010989007</v>
      </c>
      <c r="E355">
        <f t="shared" si="32"/>
        <v>12.371020340336733</v>
      </c>
      <c r="F355">
        <f t="shared" si="33"/>
        <v>2.8377907434458147E-2</v>
      </c>
      <c r="G355">
        <f t="shared" si="34"/>
        <v>128.96659340659349</v>
      </c>
      <c r="H355">
        <f t="shared" si="35"/>
        <v>13.533312807667082</v>
      </c>
    </row>
    <row r="356" spans="1:8" x14ac:dyDescent="0.2">
      <c r="A356">
        <v>132</v>
      </c>
      <c r="B356">
        <v>116.3</v>
      </c>
      <c r="C356">
        <f t="shared" si="30"/>
        <v>2.041449461851251E-2</v>
      </c>
      <c r="D356">
        <f t="shared" si="31"/>
        <v>143.82989010989007</v>
      </c>
      <c r="E356">
        <f t="shared" si="32"/>
        <v>12.371020340336733</v>
      </c>
      <c r="F356">
        <f t="shared" si="33"/>
        <v>1.9023120512012444E-2</v>
      </c>
      <c r="G356">
        <f t="shared" si="34"/>
        <v>128.96659340659349</v>
      </c>
      <c r="H356">
        <f t="shared" si="35"/>
        <v>13.533312807667082</v>
      </c>
    </row>
    <row r="357" spans="1:8" x14ac:dyDescent="0.2">
      <c r="A357">
        <v>121.9</v>
      </c>
      <c r="B357">
        <v>102.1</v>
      </c>
      <c r="C357">
        <f t="shared" si="30"/>
        <v>6.7010124052427206E-3</v>
      </c>
      <c r="D357">
        <f t="shared" si="31"/>
        <v>143.82989010989007</v>
      </c>
      <c r="E357">
        <f t="shared" si="32"/>
        <v>12.371020340336733</v>
      </c>
      <c r="F357">
        <f t="shared" si="33"/>
        <v>4.1087329838885283E-3</v>
      </c>
      <c r="G357">
        <f t="shared" si="34"/>
        <v>128.96659340659349</v>
      </c>
      <c r="H357">
        <f t="shared" si="35"/>
        <v>13.533312807667082</v>
      </c>
    </row>
    <row r="358" spans="1:8" x14ac:dyDescent="0.2">
      <c r="A358">
        <v>144.80000000000001</v>
      </c>
      <c r="B358">
        <v>131.6</v>
      </c>
      <c r="C358">
        <f t="shared" si="30"/>
        <v>3.2149130052715628E-2</v>
      </c>
      <c r="D358">
        <f t="shared" si="31"/>
        <v>143.82989010989007</v>
      </c>
      <c r="E358">
        <f t="shared" si="32"/>
        <v>12.371020340336733</v>
      </c>
      <c r="F358">
        <f t="shared" si="33"/>
        <v>2.8925698930376189E-2</v>
      </c>
      <c r="G358">
        <f t="shared" si="34"/>
        <v>128.96659340659349</v>
      </c>
      <c r="H358">
        <f t="shared" si="35"/>
        <v>13.533312807667082</v>
      </c>
    </row>
    <row r="359" spans="1:8" x14ac:dyDescent="0.2">
      <c r="A359">
        <v>161.69999999999999</v>
      </c>
      <c r="B359">
        <v>146.4</v>
      </c>
      <c r="C359">
        <f t="shared" si="30"/>
        <v>1.1360585867779421E-2</v>
      </c>
      <c r="D359">
        <f t="shared" si="31"/>
        <v>143.82989010989007</v>
      </c>
      <c r="E359">
        <f t="shared" si="32"/>
        <v>12.371020340336733</v>
      </c>
      <c r="F359">
        <f t="shared" si="33"/>
        <v>1.2857824864502713E-2</v>
      </c>
      <c r="G359">
        <f t="shared" si="34"/>
        <v>128.96659340659349</v>
      </c>
      <c r="H359">
        <f t="shared" si="35"/>
        <v>13.533312807667082</v>
      </c>
    </row>
    <row r="360" spans="1:8" x14ac:dyDescent="0.2">
      <c r="A360">
        <v>129.5</v>
      </c>
      <c r="B360">
        <v>111.8</v>
      </c>
      <c r="C360">
        <f t="shared" si="30"/>
        <v>1.6487134162426694E-2</v>
      </c>
      <c r="D360">
        <f t="shared" si="31"/>
        <v>143.82989010989007</v>
      </c>
      <c r="E360">
        <f t="shared" si="32"/>
        <v>12.371020340336733</v>
      </c>
      <c r="F360">
        <f t="shared" si="33"/>
        <v>1.3185993314031782E-2</v>
      </c>
      <c r="G360">
        <f t="shared" si="34"/>
        <v>128.96659340659349</v>
      </c>
      <c r="H360">
        <f t="shared" si="35"/>
        <v>13.533312807667082</v>
      </c>
    </row>
    <row r="361" spans="1:8" x14ac:dyDescent="0.2">
      <c r="A361">
        <v>148.1</v>
      </c>
      <c r="B361">
        <v>130.19999999999999</v>
      </c>
      <c r="C361">
        <f t="shared" si="30"/>
        <v>3.0383168257807278E-2</v>
      </c>
      <c r="D361">
        <f t="shared" si="31"/>
        <v>143.82989010989007</v>
      </c>
      <c r="E361">
        <f t="shared" si="32"/>
        <v>12.371020340336733</v>
      </c>
      <c r="F361">
        <f t="shared" si="33"/>
        <v>2.9356364357023403E-2</v>
      </c>
      <c r="G361">
        <f t="shared" si="34"/>
        <v>128.96659340659349</v>
      </c>
      <c r="H361">
        <f t="shared" si="35"/>
        <v>13.533312807667082</v>
      </c>
    </row>
    <row r="362" spans="1:8" x14ac:dyDescent="0.2">
      <c r="A362">
        <v>141.6</v>
      </c>
      <c r="B362">
        <v>125.5</v>
      </c>
      <c r="C362">
        <f t="shared" si="30"/>
        <v>3.1728484653832406E-2</v>
      </c>
      <c r="D362">
        <f t="shared" si="31"/>
        <v>143.82989010989007</v>
      </c>
      <c r="E362">
        <f t="shared" si="32"/>
        <v>12.371020340336733</v>
      </c>
      <c r="F362">
        <f t="shared" si="33"/>
        <v>2.8527125442449716E-2</v>
      </c>
      <c r="G362">
        <f t="shared" si="34"/>
        <v>128.96659340659349</v>
      </c>
      <c r="H362">
        <f t="shared" si="35"/>
        <v>13.533312807667082</v>
      </c>
    </row>
    <row r="363" spans="1:8" x14ac:dyDescent="0.2">
      <c r="A363">
        <v>151</v>
      </c>
      <c r="B363">
        <v>137.4</v>
      </c>
      <c r="C363">
        <f t="shared" si="30"/>
        <v>2.7262121619388211E-2</v>
      </c>
      <c r="D363">
        <f t="shared" si="31"/>
        <v>143.82989010989007</v>
      </c>
      <c r="E363">
        <f t="shared" si="32"/>
        <v>12.371020340336733</v>
      </c>
      <c r="F363">
        <f t="shared" si="33"/>
        <v>2.4276258896486793E-2</v>
      </c>
      <c r="G363">
        <f t="shared" si="34"/>
        <v>128.96659340659349</v>
      </c>
      <c r="H363">
        <f t="shared" si="35"/>
        <v>13.533312807667082</v>
      </c>
    </row>
    <row r="364" spans="1:8" x14ac:dyDescent="0.2">
      <c r="A364">
        <v>138.6</v>
      </c>
      <c r="B364">
        <v>122.1</v>
      </c>
      <c r="C364">
        <f t="shared" si="30"/>
        <v>2.9491435125191416E-2</v>
      </c>
      <c r="D364">
        <f t="shared" si="31"/>
        <v>143.82989010989007</v>
      </c>
      <c r="E364">
        <f t="shared" si="32"/>
        <v>12.371020340336733</v>
      </c>
      <c r="F364">
        <f t="shared" si="33"/>
        <v>2.5918136109907224E-2</v>
      </c>
      <c r="G364">
        <f t="shared" si="34"/>
        <v>128.96659340659349</v>
      </c>
      <c r="H364">
        <f t="shared" si="35"/>
        <v>13.533312807667082</v>
      </c>
    </row>
    <row r="365" spans="1:8" x14ac:dyDescent="0.2">
      <c r="A365">
        <v>127.8</v>
      </c>
      <c r="B365">
        <v>112.3</v>
      </c>
      <c r="C365">
        <f t="shared" si="30"/>
        <v>1.3928837480139409E-2</v>
      </c>
      <c r="D365">
        <f t="shared" si="31"/>
        <v>143.82989010989007</v>
      </c>
      <c r="E365">
        <f t="shared" si="32"/>
        <v>12.371020340336733</v>
      </c>
      <c r="F365">
        <f t="shared" si="33"/>
        <v>1.3809232079246272E-2</v>
      </c>
      <c r="G365">
        <f t="shared" si="34"/>
        <v>128.96659340659349</v>
      </c>
      <c r="H365">
        <f t="shared" si="35"/>
        <v>13.533312807667082</v>
      </c>
    </row>
    <row r="366" spans="1:8" x14ac:dyDescent="0.2">
      <c r="A366">
        <v>149.6</v>
      </c>
      <c r="B366">
        <v>135.69999999999999</v>
      </c>
      <c r="C366">
        <f t="shared" si="30"/>
        <v>2.8924401137080911E-2</v>
      </c>
      <c r="D366">
        <f t="shared" si="31"/>
        <v>143.82989010989007</v>
      </c>
      <c r="E366">
        <f t="shared" si="32"/>
        <v>12.371020340336733</v>
      </c>
      <c r="F366">
        <f t="shared" si="33"/>
        <v>2.6046617400617447E-2</v>
      </c>
      <c r="G366">
        <f t="shared" si="34"/>
        <v>128.96659340659349</v>
      </c>
      <c r="H366">
        <f t="shared" si="35"/>
        <v>13.533312807667082</v>
      </c>
    </row>
    <row r="367" spans="1:8" x14ac:dyDescent="0.2">
      <c r="A367">
        <v>144.6</v>
      </c>
      <c r="B367">
        <v>128.9</v>
      </c>
      <c r="C367">
        <f t="shared" si="30"/>
        <v>3.2185707148760907E-2</v>
      </c>
      <c r="D367">
        <f t="shared" si="31"/>
        <v>143.82989010989007</v>
      </c>
      <c r="E367">
        <f t="shared" si="32"/>
        <v>12.371020340336733</v>
      </c>
      <c r="F367">
        <f t="shared" si="33"/>
        <v>2.9478181450695858E-2</v>
      </c>
      <c r="G367">
        <f t="shared" si="34"/>
        <v>128.96659340659349</v>
      </c>
      <c r="H367">
        <f t="shared" si="35"/>
        <v>13.533312807667082</v>
      </c>
    </row>
    <row r="368" spans="1:8" x14ac:dyDescent="0.2">
      <c r="A368">
        <v>156.6</v>
      </c>
      <c r="B368">
        <v>143.1</v>
      </c>
      <c r="C368">
        <f t="shared" si="30"/>
        <v>1.8928707551086093E-2</v>
      </c>
      <c r="D368">
        <f t="shared" si="31"/>
        <v>143.82989010989007</v>
      </c>
      <c r="E368">
        <f t="shared" si="32"/>
        <v>12.371020340336733</v>
      </c>
      <c r="F368">
        <f t="shared" si="33"/>
        <v>1.7087332621821699E-2</v>
      </c>
      <c r="G368">
        <f t="shared" si="34"/>
        <v>128.96659340659349</v>
      </c>
      <c r="H368">
        <f t="shared" si="35"/>
        <v>13.533312807667082</v>
      </c>
    </row>
    <row r="369" spans="1:8" x14ac:dyDescent="0.2">
      <c r="A369">
        <v>149</v>
      </c>
      <c r="B369">
        <v>137.5</v>
      </c>
      <c r="C369">
        <f t="shared" si="30"/>
        <v>2.9551398609038201E-2</v>
      </c>
      <c r="D369">
        <f t="shared" si="31"/>
        <v>143.82989010989007</v>
      </c>
      <c r="E369">
        <f t="shared" si="32"/>
        <v>12.371020340336733</v>
      </c>
      <c r="F369">
        <f t="shared" si="33"/>
        <v>2.4164072969779942E-2</v>
      </c>
      <c r="G369">
        <f t="shared" si="34"/>
        <v>128.96659340659349</v>
      </c>
      <c r="H369">
        <f t="shared" si="35"/>
        <v>13.533312807667082</v>
      </c>
    </row>
    <row r="370" spans="1:8" x14ac:dyDescent="0.2">
      <c r="A370">
        <v>133.19999999999999</v>
      </c>
      <c r="B370">
        <v>116.6</v>
      </c>
      <c r="C370">
        <f t="shared" si="30"/>
        <v>2.2293574190116374E-2</v>
      </c>
      <c r="D370">
        <f t="shared" si="31"/>
        <v>143.82989010989007</v>
      </c>
      <c r="E370">
        <f t="shared" si="32"/>
        <v>12.371020340336733</v>
      </c>
      <c r="F370">
        <f t="shared" si="33"/>
        <v>1.9417160690616705E-2</v>
      </c>
      <c r="G370">
        <f t="shared" si="34"/>
        <v>128.96659340659349</v>
      </c>
      <c r="H370">
        <f t="shared" si="35"/>
        <v>13.533312807667082</v>
      </c>
    </row>
    <row r="371" spans="1:8" x14ac:dyDescent="0.2">
      <c r="A371">
        <v>138.4</v>
      </c>
      <c r="B371">
        <v>120.8</v>
      </c>
      <c r="C371">
        <f t="shared" si="30"/>
        <v>2.9286733398066898E-2</v>
      </c>
      <c r="D371">
        <f t="shared" si="31"/>
        <v>143.82989010989007</v>
      </c>
      <c r="E371">
        <f t="shared" si="32"/>
        <v>12.371020340336733</v>
      </c>
      <c r="F371">
        <f t="shared" si="33"/>
        <v>2.4571575024521463E-2</v>
      </c>
      <c r="G371">
        <f t="shared" si="34"/>
        <v>128.96659340659349</v>
      </c>
      <c r="H371">
        <f t="shared" si="35"/>
        <v>13.533312807667082</v>
      </c>
    </row>
    <row r="372" spans="1:8" x14ac:dyDescent="0.2">
      <c r="A372">
        <v>156.4</v>
      </c>
      <c r="B372">
        <v>143.4</v>
      </c>
      <c r="C372">
        <f t="shared" si="30"/>
        <v>1.9244732020670435E-2</v>
      </c>
      <c r="D372">
        <f t="shared" si="31"/>
        <v>143.82989010989007</v>
      </c>
      <c r="E372">
        <f t="shared" si="32"/>
        <v>12.371020340336733</v>
      </c>
      <c r="F372">
        <f t="shared" si="33"/>
        <v>1.6692194821587986E-2</v>
      </c>
      <c r="G372">
        <f t="shared" si="34"/>
        <v>128.96659340659349</v>
      </c>
      <c r="H372">
        <f t="shared" si="35"/>
        <v>13.533312807667082</v>
      </c>
    </row>
    <row r="373" spans="1:8" x14ac:dyDescent="0.2">
      <c r="A373">
        <v>159.6</v>
      </c>
      <c r="B373">
        <v>147.19999999999999</v>
      </c>
      <c r="C373">
        <f t="shared" si="30"/>
        <v>1.4309886521998195E-2</v>
      </c>
      <c r="D373">
        <f t="shared" si="31"/>
        <v>143.82989010989007</v>
      </c>
      <c r="E373">
        <f t="shared" si="32"/>
        <v>12.371020340336733</v>
      </c>
      <c r="F373">
        <f t="shared" si="33"/>
        <v>1.1894265619621201E-2</v>
      </c>
      <c r="G373">
        <f t="shared" si="34"/>
        <v>128.96659340659349</v>
      </c>
      <c r="H373">
        <f t="shared" si="35"/>
        <v>13.533312807667082</v>
      </c>
    </row>
    <row r="374" spans="1:8" x14ac:dyDescent="0.2">
      <c r="A374">
        <v>131.19999999999999</v>
      </c>
      <c r="B374">
        <v>112.5</v>
      </c>
      <c r="C374">
        <f t="shared" si="30"/>
        <v>1.9150247518594555E-2</v>
      </c>
      <c r="D374">
        <f t="shared" si="31"/>
        <v>143.82989010989007</v>
      </c>
      <c r="E374">
        <f t="shared" si="32"/>
        <v>12.371020340336733</v>
      </c>
      <c r="F374">
        <f t="shared" si="33"/>
        <v>1.4061323903723114E-2</v>
      </c>
      <c r="G374">
        <f t="shared" si="34"/>
        <v>128.96659340659349</v>
      </c>
      <c r="H374">
        <f t="shared" si="35"/>
        <v>13.533312807667082</v>
      </c>
    </row>
    <row r="375" spans="1:8" x14ac:dyDescent="0.2">
      <c r="A375">
        <v>145.9</v>
      </c>
      <c r="B375">
        <v>132.19999999999999</v>
      </c>
      <c r="C375">
        <f t="shared" si="30"/>
        <v>3.179978428376222E-2</v>
      </c>
      <c r="D375">
        <f t="shared" si="31"/>
        <v>143.82989010989007</v>
      </c>
      <c r="E375">
        <f t="shared" si="32"/>
        <v>12.371020340336733</v>
      </c>
      <c r="F375">
        <f t="shared" si="33"/>
        <v>2.8649059513466975E-2</v>
      </c>
      <c r="G375">
        <f t="shared" si="34"/>
        <v>128.96659340659349</v>
      </c>
      <c r="H375">
        <f t="shared" si="35"/>
        <v>13.533312807667082</v>
      </c>
    </row>
    <row r="376" spans="1:8" x14ac:dyDescent="0.2">
      <c r="A376">
        <v>145.4</v>
      </c>
      <c r="B376">
        <v>131</v>
      </c>
      <c r="C376">
        <f t="shared" si="30"/>
        <v>3.1989442926109148E-2</v>
      </c>
      <c r="D376">
        <f t="shared" si="31"/>
        <v>143.82989010989007</v>
      </c>
      <c r="E376">
        <f t="shared" si="32"/>
        <v>12.371020340336733</v>
      </c>
      <c r="F376">
        <f t="shared" si="33"/>
        <v>2.9147660747705823E-2</v>
      </c>
      <c r="G376">
        <f t="shared" si="34"/>
        <v>128.96659340659349</v>
      </c>
      <c r="H376">
        <f t="shared" si="35"/>
        <v>13.533312807667082</v>
      </c>
    </row>
    <row r="377" spans="1:8" x14ac:dyDescent="0.2">
      <c r="A377">
        <v>147.19999999999999</v>
      </c>
      <c r="B377">
        <v>132.9</v>
      </c>
      <c r="C377">
        <f t="shared" si="30"/>
        <v>3.1073452147451122E-2</v>
      </c>
      <c r="D377">
        <f t="shared" si="31"/>
        <v>143.82989010989007</v>
      </c>
      <c r="E377">
        <f t="shared" si="32"/>
        <v>12.371020340336733</v>
      </c>
      <c r="F377">
        <f t="shared" si="33"/>
        <v>2.8259363774467902E-2</v>
      </c>
      <c r="G377">
        <f t="shared" si="34"/>
        <v>128.96659340659349</v>
      </c>
      <c r="H377">
        <f t="shared" si="35"/>
        <v>13.533312807667082</v>
      </c>
    </row>
    <row r="378" spans="1:8" x14ac:dyDescent="0.2">
      <c r="A378">
        <v>154</v>
      </c>
      <c r="B378">
        <v>138</v>
      </c>
      <c r="C378">
        <f t="shared" si="30"/>
        <v>2.3001120041912775E-2</v>
      </c>
      <c r="D378">
        <f t="shared" si="31"/>
        <v>143.82989010989007</v>
      </c>
      <c r="E378">
        <f t="shared" si="32"/>
        <v>12.371020340336733</v>
      </c>
      <c r="F378">
        <f t="shared" si="33"/>
        <v>2.3591542774655062E-2</v>
      </c>
      <c r="G378">
        <f t="shared" si="34"/>
        <v>128.96659340659349</v>
      </c>
      <c r="H378">
        <f t="shared" si="35"/>
        <v>13.533312807667082</v>
      </c>
    </row>
    <row r="379" spans="1:8" x14ac:dyDescent="0.2">
      <c r="A379">
        <v>158.9</v>
      </c>
      <c r="B379">
        <v>146.5</v>
      </c>
      <c r="C379">
        <f t="shared" si="30"/>
        <v>1.5355608136590435E-2</v>
      </c>
      <c r="D379">
        <f t="shared" si="31"/>
        <v>143.82989010989007</v>
      </c>
      <c r="E379">
        <f t="shared" si="32"/>
        <v>12.371020340336733</v>
      </c>
      <c r="F379">
        <f t="shared" si="33"/>
        <v>1.2735669061794226E-2</v>
      </c>
      <c r="G379">
        <f t="shared" si="34"/>
        <v>128.96659340659349</v>
      </c>
      <c r="H379">
        <f t="shared" si="35"/>
        <v>13.533312807667082</v>
      </c>
    </row>
    <row r="380" spans="1:8" x14ac:dyDescent="0.2">
      <c r="A380">
        <v>152.30000000000001</v>
      </c>
      <c r="B380">
        <v>139.69999999999999</v>
      </c>
      <c r="C380">
        <f t="shared" si="30"/>
        <v>2.5510016313237245E-2</v>
      </c>
      <c r="D380">
        <f t="shared" si="31"/>
        <v>143.82989010989007</v>
      </c>
      <c r="E380">
        <f t="shared" si="32"/>
        <v>12.371020340336733</v>
      </c>
      <c r="F380">
        <f t="shared" si="33"/>
        <v>2.1523614846606927E-2</v>
      </c>
      <c r="G380">
        <f t="shared" si="34"/>
        <v>128.96659340659349</v>
      </c>
      <c r="H380">
        <f t="shared" si="35"/>
        <v>13.533312807667082</v>
      </c>
    </row>
    <row r="381" spans="1:8" x14ac:dyDescent="0.2">
      <c r="A381">
        <v>124.5</v>
      </c>
      <c r="B381">
        <v>106.3</v>
      </c>
      <c r="C381">
        <f t="shared" si="30"/>
        <v>9.513723893005652E-3</v>
      </c>
      <c r="D381">
        <f t="shared" si="31"/>
        <v>143.82989010989007</v>
      </c>
      <c r="E381">
        <f t="shared" si="32"/>
        <v>12.371020340336733</v>
      </c>
      <c r="F381">
        <f t="shared" si="33"/>
        <v>7.2504321192637805E-3</v>
      </c>
      <c r="G381">
        <f t="shared" si="34"/>
        <v>128.96659340659349</v>
      </c>
      <c r="H381">
        <f t="shared" si="35"/>
        <v>13.533312807667082</v>
      </c>
    </row>
    <row r="382" spans="1:8" x14ac:dyDescent="0.2">
      <c r="A382">
        <v>147.1</v>
      </c>
      <c r="B382">
        <v>136.9</v>
      </c>
      <c r="C382">
        <f t="shared" si="30"/>
        <v>3.1140936344868354E-2</v>
      </c>
      <c r="D382">
        <f t="shared" si="31"/>
        <v>143.82989010989007</v>
      </c>
      <c r="E382">
        <f t="shared" si="32"/>
        <v>12.371020340336733</v>
      </c>
      <c r="F382">
        <f t="shared" si="33"/>
        <v>2.4824709977912494E-2</v>
      </c>
      <c r="G382">
        <f t="shared" si="34"/>
        <v>128.96659340659349</v>
      </c>
      <c r="H382">
        <f t="shared" si="35"/>
        <v>13.533312807667082</v>
      </c>
    </row>
    <row r="383" spans="1:8" x14ac:dyDescent="0.2">
      <c r="A383">
        <v>127.5</v>
      </c>
      <c r="B383">
        <v>111</v>
      </c>
      <c r="C383">
        <f t="shared" si="30"/>
        <v>1.3493995268727191E-2</v>
      </c>
      <c r="D383">
        <f t="shared" si="31"/>
        <v>143.82989010989007</v>
      </c>
      <c r="E383">
        <f t="shared" si="32"/>
        <v>12.371020340336733</v>
      </c>
      <c r="F383">
        <f t="shared" si="33"/>
        <v>1.2212065392805888E-2</v>
      </c>
      <c r="G383">
        <f t="shared" si="34"/>
        <v>128.96659340659349</v>
      </c>
      <c r="H383">
        <f t="shared" si="35"/>
        <v>13.533312807667082</v>
      </c>
    </row>
    <row r="384" spans="1:8" x14ac:dyDescent="0.2">
      <c r="A384">
        <v>142.4</v>
      </c>
      <c r="B384">
        <v>125.5</v>
      </c>
      <c r="C384">
        <f t="shared" si="30"/>
        <v>3.2033437046760621E-2</v>
      </c>
      <c r="D384">
        <f t="shared" si="31"/>
        <v>143.82989010989007</v>
      </c>
      <c r="E384">
        <f t="shared" si="32"/>
        <v>12.371020340336733</v>
      </c>
      <c r="F384">
        <f t="shared" si="33"/>
        <v>2.8527125442449716E-2</v>
      </c>
      <c r="G384">
        <f t="shared" si="34"/>
        <v>128.96659340659349</v>
      </c>
      <c r="H384">
        <f t="shared" si="35"/>
        <v>13.533312807667082</v>
      </c>
    </row>
    <row r="385" spans="1:8" x14ac:dyDescent="0.2">
      <c r="A385">
        <v>135.30000000000001</v>
      </c>
      <c r="B385">
        <v>119.9</v>
      </c>
      <c r="C385">
        <f t="shared" si="30"/>
        <v>2.5425458186584218E-2</v>
      </c>
      <c r="D385">
        <f t="shared" si="31"/>
        <v>143.82989010989007</v>
      </c>
      <c r="E385">
        <f t="shared" si="32"/>
        <v>12.371020340336733</v>
      </c>
      <c r="F385">
        <f t="shared" si="33"/>
        <v>2.3552887729011849E-2</v>
      </c>
      <c r="G385">
        <f t="shared" si="34"/>
        <v>128.96659340659349</v>
      </c>
      <c r="H385">
        <f t="shared" si="35"/>
        <v>13.533312807667082</v>
      </c>
    </row>
    <row r="386" spans="1:8" x14ac:dyDescent="0.2">
      <c r="A386">
        <v>149.5</v>
      </c>
      <c r="B386">
        <v>136.1</v>
      </c>
      <c r="C386">
        <f t="shared" si="30"/>
        <v>2.9032711389865136E-2</v>
      </c>
      <c r="D386">
        <f t="shared" si="31"/>
        <v>143.82989010989007</v>
      </c>
      <c r="E386">
        <f t="shared" si="32"/>
        <v>12.371020340336733</v>
      </c>
      <c r="F386">
        <f t="shared" si="33"/>
        <v>2.5655176914907322E-2</v>
      </c>
      <c r="G386">
        <f t="shared" si="34"/>
        <v>128.96659340659349</v>
      </c>
      <c r="H386">
        <f t="shared" si="35"/>
        <v>13.533312807667082</v>
      </c>
    </row>
    <row r="387" spans="1:8" x14ac:dyDescent="0.2">
      <c r="A387">
        <v>142.30000000000001</v>
      </c>
      <c r="B387">
        <v>131</v>
      </c>
      <c r="C387">
        <f t="shared" ref="C387:C450" si="36">_xlfn.NORM.DIST(A387,D387,E387,FALSE)</f>
        <v>3.2002476258850845E-2</v>
      </c>
      <c r="D387">
        <f t="shared" ref="D387:D450" si="37">AVERAGE(A:A)</f>
        <v>143.82989010989007</v>
      </c>
      <c r="E387">
        <f t="shared" ref="E387:E450" si="38">_xlfn.STDEV.S(A:A)</f>
        <v>12.371020340336733</v>
      </c>
      <c r="F387">
        <f t="shared" ref="F387:F450" si="39">_xlfn.NORM.DIST(B387,G387,H387,FALSE)</f>
        <v>2.9147660747705823E-2</v>
      </c>
      <c r="G387">
        <f t="shared" ref="G387:G450" si="40">AVERAGE(B:B)</f>
        <v>128.96659340659349</v>
      </c>
      <c r="H387">
        <f t="shared" ref="H387:H450" si="41">_xlfn.STDEV.S(B:B)</f>
        <v>13.533312807667082</v>
      </c>
    </row>
    <row r="388" spans="1:8" x14ac:dyDescent="0.2">
      <c r="A388">
        <v>130.6</v>
      </c>
      <c r="B388">
        <v>115.9</v>
      </c>
      <c r="C388">
        <f t="shared" si="36"/>
        <v>1.8203686936434899E-2</v>
      </c>
      <c r="D388">
        <f t="shared" si="37"/>
        <v>143.82989010989007</v>
      </c>
      <c r="E388">
        <f t="shared" si="38"/>
        <v>12.371020340336733</v>
      </c>
      <c r="F388">
        <f t="shared" si="39"/>
        <v>1.8496000611879612E-2</v>
      </c>
      <c r="G388">
        <f t="shared" si="40"/>
        <v>128.96659340659349</v>
      </c>
      <c r="H388">
        <f t="shared" si="41"/>
        <v>13.533312807667082</v>
      </c>
    </row>
    <row r="389" spans="1:8" x14ac:dyDescent="0.2">
      <c r="A389">
        <v>160.1</v>
      </c>
      <c r="B389">
        <v>148</v>
      </c>
      <c r="C389">
        <f t="shared" si="36"/>
        <v>1.3580185477161496E-2</v>
      </c>
      <c r="D389">
        <f t="shared" si="37"/>
        <v>143.82989010989007</v>
      </c>
      <c r="E389">
        <f t="shared" si="38"/>
        <v>12.371020340336733</v>
      </c>
      <c r="F389">
        <f t="shared" si="39"/>
        <v>1.0964533634404673E-2</v>
      </c>
      <c r="G389">
        <f t="shared" si="40"/>
        <v>128.96659340659349</v>
      </c>
      <c r="H389">
        <f t="shared" si="41"/>
        <v>13.533312807667082</v>
      </c>
    </row>
    <row r="390" spans="1:8" x14ac:dyDescent="0.2">
      <c r="A390">
        <v>144.6</v>
      </c>
      <c r="B390">
        <v>128.9</v>
      </c>
      <c r="C390">
        <f t="shared" si="36"/>
        <v>3.2185707148760907E-2</v>
      </c>
      <c r="D390">
        <f t="shared" si="37"/>
        <v>143.82989010989007</v>
      </c>
      <c r="E390">
        <f t="shared" si="38"/>
        <v>12.371020340336733</v>
      </c>
      <c r="F390">
        <f t="shared" si="39"/>
        <v>2.9478181450695858E-2</v>
      </c>
      <c r="G390">
        <f t="shared" si="40"/>
        <v>128.96659340659349</v>
      </c>
      <c r="H390">
        <f t="shared" si="41"/>
        <v>13.533312807667082</v>
      </c>
    </row>
    <row r="391" spans="1:8" x14ac:dyDescent="0.2">
      <c r="A391">
        <v>153.4</v>
      </c>
      <c r="B391">
        <v>140</v>
      </c>
      <c r="C391">
        <f t="shared" si="36"/>
        <v>2.3908608125130938E-2</v>
      </c>
      <c r="D391">
        <f t="shared" si="37"/>
        <v>143.82989010989007</v>
      </c>
      <c r="E391">
        <f t="shared" si="38"/>
        <v>12.371020340336733</v>
      </c>
      <c r="F391">
        <f t="shared" si="39"/>
        <v>2.1143313598167783E-2</v>
      </c>
      <c r="G391">
        <f t="shared" si="40"/>
        <v>128.96659340659349</v>
      </c>
      <c r="H391">
        <f t="shared" si="41"/>
        <v>13.533312807667082</v>
      </c>
    </row>
    <row r="392" spans="1:8" x14ac:dyDescent="0.2">
      <c r="A392">
        <v>144.6</v>
      </c>
      <c r="B392">
        <v>128.9</v>
      </c>
      <c r="C392">
        <f t="shared" si="36"/>
        <v>3.2185707148760907E-2</v>
      </c>
      <c r="D392">
        <f t="shared" si="37"/>
        <v>143.82989010989007</v>
      </c>
      <c r="E392">
        <f t="shared" si="38"/>
        <v>12.371020340336733</v>
      </c>
      <c r="F392">
        <f t="shared" si="39"/>
        <v>2.9478181450695858E-2</v>
      </c>
      <c r="G392">
        <f t="shared" si="40"/>
        <v>128.96659340659349</v>
      </c>
      <c r="H392">
        <f t="shared" si="41"/>
        <v>13.533312807667082</v>
      </c>
    </row>
    <row r="393" spans="1:8" x14ac:dyDescent="0.2">
      <c r="A393">
        <v>159.5</v>
      </c>
      <c r="B393">
        <v>139.80000000000001</v>
      </c>
      <c r="C393">
        <f t="shared" si="36"/>
        <v>1.4457631632569941E-2</v>
      </c>
      <c r="D393">
        <f t="shared" si="37"/>
        <v>143.82989010989007</v>
      </c>
      <c r="E393">
        <f t="shared" si="38"/>
        <v>12.371020340336733</v>
      </c>
      <c r="F393">
        <f t="shared" si="39"/>
        <v>2.1397261986842924E-2</v>
      </c>
      <c r="G393">
        <f t="shared" si="40"/>
        <v>128.96659340659349</v>
      </c>
      <c r="H393">
        <f t="shared" si="41"/>
        <v>13.533312807667082</v>
      </c>
    </row>
    <row r="394" spans="1:8" x14ac:dyDescent="0.2">
      <c r="A394">
        <v>158.19999999999999</v>
      </c>
      <c r="B394">
        <v>142</v>
      </c>
      <c r="C394">
        <f t="shared" si="36"/>
        <v>1.6425074833649841E-2</v>
      </c>
      <c r="D394">
        <f t="shared" si="37"/>
        <v>143.82989010989007</v>
      </c>
      <c r="E394">
        <f t="shared" si="38"/>
        <v>12.371020340336733</v>
      </c>
      <c r="F394">
        <f t="shared" si="39"/>
        <v>1.8539789027605152E-2</v>
      </c>
      <c r="G394">
        <f t="shared" si="40"/>
        <v>128.96659340659349</v>
      </c>
      <c r="H394">
        <f t="shared" si="41"/>
        <v>13.533312807667082</v>
      </c>
    </row>
    <row r="395" spans="1:8" x14ac:dyDescent="0.2">
      <c r="A395">
        <v>140.5</v>
      </c>
      <c r="B395">
        <v>126.6</v>
      </c>
      <c r="C395">
        <f t="shared" si="36"/>
        <v>3.1100820846259782E-2</v>
      </c>
      <c r="D395">
        <f t="shared" si="37"/>
        <v>143.82989010989007</v>
      </c>
      <c r="E395">
        <f t="shared" si="38"/>
        <v>12.371020340336733</v>
      </c>
      <c r="F395">
        <f t="shared" si="39"/>
        <v>2.9031238181606432E-2</v>
      </c>
      <c r="G395">
        <f t="shared" si="40"/>
        <v>128.96659340659349</v>
      </c>
      <c r="H395">
        <f t="shared" si="41"/>
        <v>13.533312807667082</v>
      </c>
    </row>
    <row r="396" spans="1:8" x14ac:dyDescent="0.2">
      <c r="A396">
        <v>156.5</v>
      </c>
      <c r="B396">
        <v>142.30000000000001</v>
      </c>
      <c r="C396">
        <f t="shared" si="36"/>
        <v>1.9086689276898102E-2</v>
      </c>
      <c r="D396">
        <f t="shared" si="37"/>
        <v>143.82989010989007</v>
      </c>
      <c r="E396">
        <f t="shared" si="38"/>
        <v>12.371020340336733</v>
      </c>
      <c r="F396">
        <f t="shared" si="39"/>
        <v>1.8143725612653056E-2</v>
      </c>
      <c r="G396">
        <f t="shared" si="40"/>
        <v>128.96659340659349</v>
      </c>
      <c r="H396">
        <f t="shared" si="41"/>
        <v>13.533312807667082</v>
      </c>
    </row>
    <row r="397" spans="1:8" x14ac:dyDescent="0.2">
      <c r="A397">
        <v>149.1</v>
      </c>
      <c r="B397">
        <v>131.4</v>
      </c>
      <c r="C397">
        <f t="shared" si="36"/>
        <v>2.9450773540938141E-2</v>
      </c>
      <c r="D397">
        <f t="shared" si="37"/>
        <v>143.82989010989007</v>
      </c>
      <c r="E397">
        <f t="shared" si="38"/>
        <v>12.371020340336733</v>
      </c>
      <c r="F397">
        <f t="shared" si="39"/>
        <v>2.9005831927077251E-2</v>
      </c>
      <c r="G397">
        <f t="shared" si="40"/>
        <v>128.96659340659349</v>
      </c>
      <c r="H397">
        <f t="shared" si="41"/>
        <v>13.533312807667082</v>
      </c>
    </row>
    <row r="398" spans="1:8" x14ac:dyDescent="0.2">
      <c r="A398">
        <v>149.30000000000001</v>
      </c>
      <c r="B398">
        <v>136</v>
      </c>
      <c r="C398">
        <f t="shared" si="36"/>
        <v>2.9244816888563088E-2</v>
      </c>
      <c r="D398">
        <f t="shared" si="37"/>
        <v>143.82989010989007</v>
      </c>
      <c r="E398">
        <f t="shared" si="38"/>
        <v>12.371020340336733</v>
      </c>
      <c r="F398">
        <f t="shared" si="39"/>
        <v>2.5754591256245494E-2</v>
      </c>
      <c r="G398">
        <f t="shared" si="40"/>
        <v>128.96659340659349</v>
      </c>
      <c r="H398">
        <f t="shared" si="41"/>
        <v>13.533312807667082</v>
      </c>
    </row>
    <row r="399" spans="1:8" x14ac:dyDescent="0.2">
      <c r="A399">
        <v>145.80000000000001</v>
      </c>
      <c r="B399">
        <v>133.19999999999999</v>
      </c>
      <c r="C399">
        <f t="shared" si="36"/>
        <v>3.1841786749495005E-2</v>
      </c>
      <c r="D399">
        <f t="shared" si="37"/>
        <v>143.82989010989007</v>
      </c>
      <c r="E399">
        <f t="shared" si="38"/>
        <v>12.371020340336733</v>
      </c>
      <c r="F399">
        <f t="shared" si="39"/>
        <v>2.8070978732087051E-2</v>
      </c>
      <c r="G399">
        <f t="shared" si="40"/>
        <v>128.96659340659349</v>
      </c>
      <c r="H399">
        <f t="shared" si="41"/>
        <v>13.533312807667082</v>
      </c>
    </row>
    <row r="400" spans="1:8" x14ac:dyDescent="0.2">
      <c r="A400">
        <v>159.6</v>
      </c>
      <c r="B400">
        <v>147.19999999999999</v>
      </c>
      <c r="C400">
        <f t="shared" si="36"/>
        <v>1.4309886521998195E-2</v>
      </c>
      <c r="D400">
        <f t="shared" si="37"/>
        <v>143.82989010989007</v>
      </c>
      <c r="E400">
        <f t="shared" si="38"/>
        <v>12.371020340336733</v>
      </c>
      <c r="F400">
        <f t="shared" si="39"/>
        <v>1.1894265619621201E-2</v>
      </c>
      <c r="G400">
        <f t="shared" si="40"/>
        <v>128.96659340659349</v>
      </c>
      <c r="H400">
        <f t="shared" si="41"/>
        <v>13.533312807667082</v>
      </c>
    </row>
    <row r="401" spans="1:8" x14ac:dyDescent="0.2">
      <c r="A401">
        <v>149.6</v>
      </c>
      <c r="B401">
        <v>135.69999999999999</v>
      </c>
      <c r="C401">
        <f t="shared" si="36"/>
        <v>2.8924401137080911E-2</v>
      </c>
      <c r="D401">
        <f t="shared" si="37"/>
        <v>143.82989010989007</v>
      </c>
      <c r="E401">
        <f t="shared" si="38"/>
        <v>12.371020340336733</v>
      </c>
      <c r="F401">
        <f t="shared" si="39"/>
        <v>2.6046617400617447E-2</v>
      </c>
      <c r="G401">
        <f t="shared" si="40"/>
        <v>128.96659340659349</v>
      </c>
      <c r="H401">
        <f t="shared" si="41"/>
        <v>13.533312807667082</v>
      </c>
    </row>
    <row r="402" spans="1:8" x14ac:dyDescent="0.2">
      <c r="A402">
        <v>139.69999999999999</v>
      </c>
      <c r="B402">
        <v>124.3</v>
      </c>
      <c r="C402">
        <f t="shared" si="36"/>
        <v>3.0500311290652553E-2</v>
      </c>
      <c r="D402">
        <f t="shared" si="37"/>
        <v>143.82989010989007</v>
      </c>
      <c r="E402">
        <f t="shared" si="38"/>
        <v>12.371020340336733</v>
      </c>
      <c r="F402">
        <f t="shared" si="39"/>
        <v>2.7777077736298665E-2</v>
      </c>
      <c r="G402">
        <f t="shared" si="40"/>
        <v>128.96659340659349</v>
      </c>
      <c r="H402">
        <f t="shared" si="41"/>
        <v>13.533312807667082</v>
      </c>
    </row>
    <row r="403" spans="1:8" x14ac:dyDescent="0.2">
      <c r="A403">
        <v>126.9</v>
      </c>
      <c r="B403">
        <v>108.3</v>
      </c>
      <c r="C403">
        <f t="shared" si="36"/>
        <v>1.2642289390982333E-2</v>
      </c>
      <c r="D403">
        <f t="shared" si="37"/>
        <v>143.82989010989007</v>
      </c>
      <c r="E403">
        <f t="shared" si="38"/>
        <v>12.371020340336733</v>
      </c>
      <c r="F403">
        <f t="shared" si="39"/>
        <v>9.1858089586022984E-3</v>
      </c>
      <c r="G403">
        <f t="shared" si="40"/>
        <v>128.96659340659349</v>
      </c>
      <c r="H403">
        <f t="shared" si="41"/>
        <v>13.533312807667082</v>
      </c>
    </row>
    <row r="404" spans="1:8" x14ac:dyDescent="0.2">
      <c r="A404">
        <v>138.30000000000001</v>
      </c>
      <c r="B404">
        <v>125.3</v>
      </c>
      <c r="C404">
        <f t="shared" si="36"/>
        <v>2.9182055631702022E-2</v>
      </c>
      <c r="D404">
        <f t="shared" si="37"/>
        <v>143.82989010989007</v>
      </c>
      <c r="E404">
        <f t="shared" si="38"/>
        <v>12.371020340336733</v>
      </c>
      <c r="F404">
        <f t="shared" si="39"/>
        <v>2.8416236582618326E-2</v>
      </c>
      <c r="G404">
        <f t="shared" si="40"/>
        <v>128.96659340659349</v>
      </c>
      <c r="H404">
        <f t="shared" si="41"/>
        <v>13.533312807667082</v>
      </c>
    </row>
    <row r="405" spans="1:8" x14ac:dyDescent="0.2">
      <c r="A405">
        <v>144.69999999999999</v>
      </c>
      <c r="B405">
        <v>126.1</v>
      </c>
      <c r="C405">
        <f t="shared" si="36"/>
        <v>3.216846435217386E-2</v>
      </c>
      <c r="D405">
        <f t="shared" si="37"/>
        <v>143.82989010989007</v>
      </c>
      <c r="E405">
        <f t="shared" si="38"/>
        <v>12.371020340336733</v>
      </c>
      <c r="F405">
        <f t="shared" si="39"/>
        <v>2.8824598680713746E-2</v>
      </c>
      <c r="G405">
        <f t="shared" si="40"/>
        <v>128.96659340659349</v>
      </c>
      <c r="H405">
        <f t="shared" si="41"/>
        <v>13.533312807667082</v>
      </c>
    </row>
    <row r="406" spans="1:8" x14ac:dyDescent="0.2">
      <c r="A406">
        <v>140.80000000000001</v>
      </c>
      <c r="B406">
        <v>127.6</v>
      </c>
      <c r="C406">
        <f t="shared" si="36"/>
        <v>3.1295288975648108E-2</v>
      </c>
      <c r="D406">
        <f t="shared" si="37"/>
        <v>143.82989010989007</v>
      </c>
      <c r="E406">
        <f t="shared" si="38"/>
        <v>12.371020340336733</v>
      </c>
      <c r="F406">
        <f t="shared" si="39"/>
        <v>2.9328625194630125E-2</v>
      </c>
      <c r="G406">
        <f t="shared" si="40"/>
        <v>128.96659340659349</v>
      </c>
      <c r="H406">
        <f t="shared" si="41"/>
        <v>13.533312807667082</v>
      </c>
    </row>
    <row r="407" spans="1:8" x14ac:dyDescent="0.2">
      <c r="A407">
        <v>134.1</v>
      </c>
      <c r="B407">
        <v>119.5</v>
      </c>
      <c r="C407">
        <f t="shared" si="36"/>
        <v>2.3668941430276348E-2</v>
      </c>
      <c r="D407">
        <f t="shared" si="37"/>
        <v>143.82989010989007</v>
      </c>
      <c r="E407">
        <f t="shared" si="38"/>
        <v>12.371020340336733</v>
      </c>
      <c r="F407">
        <f t="shared" si="39"/>
        <v>2.3081010779460117E-2</v>
      </c>
      <c r="G407">
        <f t="shared" si="40"/>
        <v>128.96659340659349</v>
      </c>
      <c r="H407">
        <f t="shared" si="41"/>
        <v>13.533312807667082</v>
      </c>
    </row>
    <row r="408" spans="1:8" x14ac:dyDescent="0.2">
      <c r="A408">
        <v>151.5</v>
      </c>
      <c r="B408">
        <v>137.69999999999999</v>
      </c>
      <c r="C408">
        <f t="shared" si="36"/>
        <v>2.6609178287570177E-2</v>
      </c>
      <c r="D408">
        <f t="shared" si="37"/>
        <v>143.82989010989007</v>
      </c>
      <c r="E408">
        <f t="shared" si="38"/>
        <v>12.371020340336733</v>
      </c>
      <c r="F408">
        <f t="shared" si="39"/>
        <v>2.39373327797382E-2</v>
      </c>
      <c r="G408">
        <f t="shared" si="40"/>
        <v>128.96659340659349</v>
      </c>
      <c r="H408">
        <f t="shared" si="41"/>
        <v>13.533312807667082</v>
      </c>
    </row>
    <row r="409" spans="1:8" x14ac:dyDescent="0.2">
      <c r="A409">
        <v>154.80000000000001</v>
      </c>
      <c r="B409">
        <v>140.4</v>
      </c>
      <c r="C409">
        <f t="shared" si="36"/>
        <v>2.1764704181848334E-2</v>
      </c>
      <c r="D409">
        <f t="shared" si="37"/>
        <v>143.82989010989007</v>
      </c>
      <c r="E409">
        <f t="shared" si="38"/>
        <v>12.371020340336733</v>
      </c>
      <c r="F409">
        <f t="shared" si="39"/>
        <v>2.0630901063388982E-2</v>
      </c>
      <c r="G409">
        <f t="shared" si="40"/>
        <v>128.96659340659349</v>
      </c>
      <c r="H409">
        <f t="shared" si="41"/>
        <v>13.533312807667082</v>
      </c>
    </row>
    <row r="410" spans="1:8" x14ac:dyDescent="0.2">
      <c r="A410">
        <v>144.19999999999999</v>
      </c>
      <c r="B410">
        <v>128.1</v>
      </c>
      <c r="C410">
        <f t="shared" si="36"/>
        <v>3.2233701948655415E-2</v>
      </c>
      <c r="D410">
        <f t="shared" si="37"/>
        <v>143.82989010989007</v>
      </c>
      <c r="E410">
        <f t="shared" si="38"/>
        <v>12.371020340336733</v>
      </c>
      <c r="F410">
        <f t="shared" si="39"/>
        <v>2.9418163861777518E-2</v>
      </c>
      <c r="G410">
        <f t="shared" si="40"/>
        <v>128.96659340659349</v>
      </c>
      <c r="H410">
        <f t="shared" si="41"/>
        <v>13.533312807667082</v>
      </c>
    </row>
    <row r="411" spans="1:8" x14ac:dyDescent="0.2">
      <c r="A411">
        <v>155.6</v>
      </c>
      <c r="B411">
        <v>141.5</v>
      </c>
      <c r="C411">
        <f t="shared" si="36"/>
        <v>2.0508806926293782E-2</v>
      </c>
      <c r="D411">
        <f t="shared" si="37"/>
        <v>143.82989010989007</v>
      </c>
      <c r="E411">
        <f t="shared" si="38"/>
        <v>12.371020340336733</v>
      </c>
      <c r="F411">
        <f t="shared" si="39"/>
        <v>1.9198224672874253E-2</v>
      </c>
      <c r="G411">
        <f t="shared" si="40"/>
        <v>128.96659340659349</v>
      </c>
      <c r="H411">
        <f t="shared" si="41"/>
        <v>13.533312807667082</v>
      </c>
    </row>
    <row r="412" spans="1:8" x14ac:dyDescent="0.2">
      <c r="A412">
        <v>152.6</v>
      </c>
      <c r="B412">
        <v>138.30000000000001</v>
      </c>
      <c r="C412">
        <f t="shared" si="36"/>
        <v>2.5082581719734674E-2</v>
      </c>
      <c r="D412">
        <f t="shared" si="37"/>
        <v>143.82989010989007</v>
      </c>
      <c r="E412">
        <f t="shared" si="38"/>
        <v>12.371020340336733</v>
      </c>
      <c r="F412">
        <f t="shared" si="39"/>
        <v>2.3239325338701135E-2</v>
      </c>
      <c r="G412">
        <f t="shared" si="40"/>
        <v>128.96659340659349</v>
      </c>
      <c r="H412">
        <f t="shared" si="41"/>
        <v>13.533312807667082</v>
      </c>
    </row>
    <row r="413" spans="1:8" x14ac:dyDescent="0.2">
      <c r="A413">
        <v>149.69999999999999</v>
      </c>
      <c r="B413">
        <v>135.5</v>
      </c>
      <c r="C413">
        <f t="shared" si="36"/>
        <v>2.8814612098709242E-2</v>
      </c>
      <c r="D413">
        <f t="shared" si="37"/>
        <v>143.82989010989007</v>
      </c>
      <c r="E413">
        <f t="shared" si="38"/>
        <v>12.371020340336733</v>
      </c>
      <c r="F413">
        <f t="shared" si="39"/>
        <v>2.6235975373428349E-2</v>
      </c>
      <c r="G413">
        <f t="shared" si="40"/>
        <v>128.96659340659349</v>
      </c>
      <c r="H413">
        <f t="shared" si="41"/>
        <v>13.533312807667082</v>
      </c>
    </row>
    <row r="414" spans="1:8" x14ac:dyDescent="0.2">
      <c r="A414">
        <v>143.19999999999999</v>
      </c>
      <c r="B414">
        <v>126.9</v>
      </c>
      <c r="C414">
        <f t="shared" si="36"/>
        <v>3.2206356129100215E-2</v>
      </c>
      <c r="D414">
        <f t="shared" si="37"/>
        <v>143.82989010989007</v>
      </c>
      <c r="E414">
        <f t="shared" si="38"/>
        <v>12.371020340336733</v>
      </c>
      <c r="F414">
        <f t="shared" si="39"/>
        <v>2.9136835590336214E-2</v>
      </c>
      <c r="G414">
        <f t="shared" si="40"/>
        <v>128.96659340659349</v>
      </c>
      <c r="H414">
        <f t="shared" si="41"/>
        <v>13.533312807667082</v>
      </c>
    </row>
    <row r="415" spans="1:8" x14ac:dyDescent="0.2">
      <c r="A415">
        <v>152</v>
      </c>
      <c r="B415">
        <v>138.80000000000001</v>
      </c>
      <c r="C415">
        <f t="shared" si="36"/>
        <v>2.5929481938466233E-2</v>
      </c>
      <c r="D415">
        <f t="shared" si="37"/>
        <v>143.82989010989007</v>
      </c>
      <c r="E415">
        <f t="shared" si="38"/>
        <v>12.371020340336733</v>
      </c>
      <c r="F415">
        <f t="shared" si="39"/>
        <v>2.2639207642111189E-2</v>
      </c>
      <c r="G415">
        <f t="shared" si="40"/>
        <v>128.96659340659349</v>
      </c>
      <c r="H415">
        <f t="shared" si="41"/>
        <v>13.533312807667082</v>
      </c>
    </row>
    <row r="416" spans="1:8" x14ac:dyDescent="0.2">
      <c r="A416">
        <v>139.30000000000001</v>
      </c>
      <c r="B416">
        <v>126.7</v>
      </c>
      <c r="C416">
        <f t="shared" si="36"/>
        <v>3.0157089392446712E-2</v>
      </c>
      <c r="D416">
        <f t="shared" si="37"/>
        <v>143.82989010989007</v>
      </c>
      <c r="E416">
        <f t="shared" si="38"/>
        <v>12.371020340336733</v>
      </c>
      <c r="F416">
        <f t="shared" si="39"/>
        <v>2.9067981791684478E-2</v>
      </c>
      <c r="G416">
        <f t="shared" si="40"/>
        <v>128.96659340659349</v>
      </c>
      <c r="H416">
        <f t="shared" si="41"/>
        <v>13.533312807667082</v>
      </c>
    </row>
    <row r="417" spans="1:8" x14ac:dyDescent="0.2">
      <c r="A417">
        <v>141.6</v>
      </c>
      <c r="B417">
        <v>125.5</v>
      </c>
      <c r="C417">
        <f t="shared" si="36"/>
        <v>3.1728484653832406E-2</v>
      </c>
      <c r="D417">
        <f t="shared" si="37"/>
        <v>143.82989010989007</v>
      </c>
      <c r="E417">
        <f t="shared" si="38"/>
        <v>12.371020340336733</v>
      </c>
      <c r="F417">
        <f t="shared" si="39"/>
        <v>2.8527125442449716E-2</v>
      </c>
      <c r="G417">
        <f t="shared" si="40"/>
        <v>128.96659340659349</v>
      </c>
      <c r="H417">
        <f t="shared" si="41"/>
        <v>13.533312807667082</v>
      </c>
    </row>
    <row r="418" spans="1:8" x14ac:dyDescent="0.2">
      <c r="A418">
        <v>145.4</v>
      </c>
      <c r="B418">
        <v>131</v>
      </c>
      <c r="C418">
        <f t="shared" si="36"/>
        <v>3.1989442926109148E-2</v>
      </c>
      <c r="D418">
        <f t="shared" si="37"/>
        <v>143.82989010989007</v>
      </c>
      <c r="E418">
        <f t="shared" si="38"/>
        <v>12.371020340336733</v>
      </c>
      <c r="F418">
        <f t="shared" si="39"/>
        <v>2.9147660747705823E-2</v>
      </c>
      <c r="G418">
        <f t="shared" si="40"/>
        <v>128.96659340659349</v>
      </c>
      <c r="H418">
        <f t="shared" si="41"/>
        <v>13.533312807667082</v>
      </c>
    </row>
    <row r="419" spans="1:8" x14ac:dyDescent="0.2">
      <c r="A419">
        <v>110.2</v>
      </c>
      <c r="B419">
        <v>88.3</v>
      </c>
      <c r="C419">
        <f t="shared" si="36"/>
        <v>8.0131518309299685E-4</v>
      </c>
      <c r="D419">
        <f t="shared" si="37"/>
        <v>143.82989010989007</v>
      </c>
      <c r="E419">
        <f t="shared" si="38"/>
        <v>12.371020340336733</v>
      </c>
      <c r="F419">
        <f t="shared" si="39"/>
        <v>3.2266991856355756E-4</v>
      </c>
      <c r="G419">
        <f t="shared" si="40"/>
        <v>128.96659340659349</v>
      </c>
      <c r="H419">
        <f t="shared" si="41"/>
        <v>13.533312807667082</v>
      </c>
    </row>
    <row r="420" spans="1:8" x14ac:dyDescent="0.2">
      <c r="A420">
        <v>130.1</v>
      </c>
      <c r="B420">
        <v>113.6</v>
      </c>
      <c r="C420">
        <f t="shared" si="36"/>
        <v>1.7419396990726792E-2</v>
      </c>
      <c r="D420">
        <f t="shared" si="37"/>
        <v>143.82989010989007</v>
      </c>
      <c r="E420">
        <f t="shared" si="38"/>
        <v>12.371020340336733</v>
      </c>
      <c r="F420">
        <f t="shared" si="39"/>
        <v>1.5471860286456153E-2</v>
      </c>
      <c r="G420">
        <f t="shared" si="40"/>
        <v>128.96659340659349</v>
      </c>
      <c r="H420">
        <f t="shared" si="41"/>
        <v>13.533312807667082</v>
      </c>
    </row>
    <row r="421" spans="1:8" x14ac:dyDescent="0.2">
      <c r="A421">
        <v>156.5</v>
      </c>
      <c r="B421">
        <v>143.4</v>
      </c>
      <c r="C421">
        <f t="shared" si="36"/>
        <v>1.9086689276898102E-2</v>
      </c>
      <c r="D421">
        <f t="shared" si="37"/>
        <v>143.82989010989007</v>
      </c>
      <c r="E421">
        <f t="shared" si="38"/>
        <v>12.371020340336733</v>
      </c>
      <c r="F421">
        <f t="shared" si="39"/>
        <v>1.6692194821587986E-2</v>
      </c>
      <c r="G421">
        <f t="shared" si="40"/>
        <v>128.96659340659349</v>
      </c>
      <c r="H421">
        <f t="shared" si="41"/>
        <v>13.533312807667082</v>
      </c>
    </row>
    <row r="422" spans="1:8" x14ac:dyDescent="0.2">
      <c r="A422">
        <v>157.69999999999999</v>
      </c>
      <c r="B422">
        <v>143.19999999999999</v>
      </c>
      <c r="C422">
        <f t="shared" si="36"/>
        <v>1.7200536296807553E-2</v>
      </c>
      <c r="D422">
        <f t="shared" si="37"/>
        <v>143.82989010989007</v>
      </c>
      <c r="E422">
        <f t="shared" si="38"/>
        <v>12.371020340336733</v>
      </c>
      <c r="F422">
        <f t="shared" si="39"/>
        <v>1.6955517250899787E-2</v>
      </c>
      <c r="G422">
        <f t="shared" si="40"/>
        <v>128.96659340659349</v>
      </c>
      <c r="H422">
        <f t="shared" si="41"/>
        <v>13.533312807667082</v>
      </c>
    </row>
    <row r="423" spans="1:8" x14ac:dyDescent="0.2">
      <c r="A423">
        <v>151.5</v>
      </c>
      <c r="B423">
        <v>142.5</v>
      </c>
      <c r="C423">
        <f t="shared" si="36"/>
        <v>2.6609178287570177E-2</v>
      </c>
      <c r="D423">
        <f t="shared" si="37"/>
        <v>143.82989010989007</v>
      </c>
      <c r="E423">
        <f t="shared" si="38"/>
        <v>12.371020340336733</v>
      </c>
      <c r="F423">
        <f t="shared" si="39"/>
        <v>1.7879513398009573E-2</v>
      </c>
      <c r="G423">
        <f t="shared" si="40"/>
        <v>128.96659340659349</v>
      </c>
      <c r="H423">
        <f t="shared" si="41"/>
        <v>13.533312807667082</v>
      </c>
    </row>
    <row r="424" spans="1:8" x14ac:dyDescent="0.2">
      <c r="A424">
        <v>155.80000000000001</v>
      </c>
      <c r="B424">
        <v>143.30000000000001</v>
      </c>
      <c r="C424">
        <f t="shared" si="36"/>
        <v>2.0193124787424098E-2</v>
      </c>
      <c r="D424">
        <f t="shared" si="37"/>
        <v>143.82989010989007</v>
      </c>
      <c r="E424">
        <f t="shared" si="38"/>
        <v>12.371020340336733</v>
      </c>
      <c r="F424">
        <f t="shared" si="39"/>
        <v>1.6823800129495137E-2</v>
      </c>
      <c r="G424">
        <f t="shared" si="40"/>
        <v>128.96659340659349</v>
      </c>
      <c r="H424">
        <f t="shared" si="41"/>
        <v>13.533312807667082</v>
      </c>
    </row>
    <row r="425" spans="1:8" x14ac:dyDescent="0.2">
      <c r="A425">
        <v>140.6</v>
      </c>
      <c r="B425">
        <v>123.3</v>
      </c>
      <c r="C425">
        <f t="shared" si="36"/>
        <v>3.1167545381964246E-2</v>
      </c>
      <c r="D425">
        <f t="shared" si="37"/>
        <v>143.82989010989007</v>
      </c>
      <c r="E425">
        <f t="shared" si="38"/>
        <v>12.371020340336733</v>
      </c>
      <c r="F425">
        <f t="shared" si="39"/>
        <v>2.7004448078231474E-2</v>
      </c>
      <c r="G425">
        <f t="shared" si="40"/>
        <v>128.96659340659349</v>
      </c>
      <c r="H425">
        <f t="shared" si="41"/>
        <v>13.533312807667082</v>
      </c>
    </row>
    <row r="426" spans="1:8" x14ac:dyDescent="0.2">
      <c r="A426">
        <v>148.4</v>
      </c>
      <c r="B426">
        <v>133.69999999999999</v>
      </c>
      <c r="C426">
        <f t="shared" si="36"/>
        <v>3.0121050632131899E-2</v>
      </c>
      <c r="D426">
        <f t="shared" si="37"/>
        <v>143.82989010989007</v>
      </c>
      <c r="E426">
        <f t="shared" si="38"/>
        <v>12.371020340336733</v>
      </c>
      <c r="F426">
        <f t="shared" si="39"/>
        <v>2.772949317160182E-2</v>
      </c>
      <c r="G426">
        <f t="shared" si="40"/>
        <v>128.96659340659349</v>
      </c>
      <c r="H426">
        <f t="shared" si="41"/>
        <v>13.533312807667082</v>
      </c>
    </row>
    <row r="427" spans="1:8" x14ac:dyDescent="0.2">
      <c r="A427">
        <v>128</v>
      </c>
      <c r="B427">
        <v>112.6</v>
      </c>
      <c r="C427">
        <f t="shared" si="36"/>
        <v>1.422184242011016E-2</v>
      </c>
      <c r="D427">
        <f t="shared" si="37"/>
        <v>143.82989010989007</v>
      </c>
      <c r="E427">
        <f t="shared" si="38"/>
        <v>12.371020340336733</v>
      </c>
      <c r="F427">
        <f t="shared" si="39"/>
        <v>1.4187928319813794E-2</v>
      </c>
      <c r="G427">
        <f t="shared" si="40"/>
        <v>128.96659340659349</v>
      </c>
      <c r="H427">
        <f t="shared" si="41"/>
        <v>13.533312807667082</v>
      </c>
    </row>
    <row r="428" spans="1:8" x14ac:dyDescent="0.2">
      <c r="A428">
        <v>140.80000000000001</v>
      </c>
      <c r="B428">
        <v>128.5</v>
      </c>
      <c r="C428">
        <f t="shared" si="36"/>
        <v>3.1295288975648108E-2</v>
      </c>
      <c r="D428">
        <f t="shared" si="37"/>
        <v>143.82989010989007</v>
      </c>
      <c r="E428">
        <f t="shared" si="38"/>
        <v>12.371020340336733</v>
      </c>
      <c r="F428">
        <f t="shared" si="39"/>
        <v>2.9461023104838505E-2</v>
      </c>
      <c r="G428">
        <f t="shared" si="40"/>
        <v>128.96659340659349</v>
      </c>
      <c r="H428">
        <f t="shared" si="41"/>
        <v>13.533312807667082</v>
      </c>
    </row>
    <row r="429" spans="1:8" x14ac:dyDescent="0.2">
      <c r="A429">
        <v>127.7</v>
      </c>
      <c r="B429">
        <v>113.6</v>
      </c>
      <c r="C429">
        <f t="shared" si="36"/>
        <v>1.3783255583719121E-2</v>
      </c>
      <c r="D429">
        <f t="shared" si="37"/>
        <v>143.82989010989007</v>
      </c>
      <c r="E429">
        <f t="shared" si="38"/>
        <v>12.371020340336733</v>
      </c>
      <c r="F429">
        <f t="shared" si="39"/>
        <v>1.5471860286456153E-2</v>
      </c>
      <c r="G429">
        <f t="shared" si="40"/>
        <v>128.96659340659349</v>
      </c>
      <c r="H429">
        <f t="shared" si="41"/>
        <v>13.533312807667082</v>
      </c>
    </row>
    <row r="430" spans="1:8" x14ac:dyDescent="0.2">
      <c r="A430">
        <v>149.5</v>
      </c>
      <c r="B430">
        <v>137.69999999999999</v>
      </c>
      <c r="C430">
        <f t="shared" si="36"/>
        <v>2.9032711389865136E-2</v>
      </c>
      <c r="D430">
        <f t="shared" si="37"/>
        <v>143.82989010989007</v>
      </c>
      <c r="E430">
        <f t="shared" si="38"/>
        <v>12.371020340336733</v>
      </c>
      <c r="F430">
        <f t="shared" si="39"/>
        <v>2.39373327797382E-2</v>
      </c>
      <c r="G430">
        <f t="shared" si="40"/>
        <v>128.96659340659349</v>
      </c>
      <c r="H430">
        <f t="shared" si="41"/>
        <v>13.533312807667082</v>
      </c>
    </row>
    <row r="431" spans="1:8" x14ac:dyDescent="0.2">
      <c r="A431">
        <v>156.6</v>
      </c>
      <c r="B431">
        <v>143.1</v>
      </c>
      <c r="C431">
        <f t="shared" si="36"/>
        <v>1.8928707551086093E-2</v>
      </c>
      <c r="D431">
        <f t="shared" si="37"/>
        <v>143.82989010989007</v>
      </c>
      <c r="E431">
        <f t="shared" si="38"/>
        <v>12.371020340336733</v>
      </c>
      <c r="F431">
        <f t="shared" si="39"/>
        <v>1.7087332621821699E-2</v>
      </c>
      <c r="G431">
        <f t="shared" si="40"/>
        <v>128.96659340659349</v>
      </c>
      <c r="H431">
        <f t="shared" si="41"/>
        <v>13.533312807667082</v>
      </c>
    </row>
    <row r="432" spans="1:8" x14ac:dyDescent="0.2">
      <c r="A432">
        <v>149.6</v>
      </c>
      <c r="B432">
        <v>135.69999999999999</v>
      </c>
      <c r="C432">
        <f t="shared" si="36"/>
        <v>2.8924401137080911E-2</v>
      </c>
      <c r="D432">
        <f t="shared" si="37"/>
        <v>143.82989010989007</v>
      </c>
      <c r="E432">
        <f t="shared" si="38"/>
        <v>12.371020340336733</v>
      </c>
      <c r="F432">
        <f t="shared" si="39"/>
        <v>2.6046617400617447E-2</v>
      </c>
      <c r="G432">
        <f t="shared" si="40"/>
        <v>128.96659340659349</v>
      </c>
      <c r="H432">
        <f t="shared" si="41"/>
        <v>13.533312807667082</v>
      </c>
    </row>
    <row r="433" spans="1:8" x14ac:dyDescent="0.2">
      <c r="A433">
        <v>142.4</v>
      </c>
      <c r="B433">
        <v>130.69999999999999</v>
      </c>
      <c r="C433">
        <f t="shared" si="36"/>
        <v>3.2033437046760621E-2</v>
      </c>
      <c r="D433">
        <f t="shared" si="37"/>
        <v>143.82989010989007</v>
      </c>
      <c r="E433">
        <f t="shared" si="38"/>
        <v>12.371020340336733</v>
      </c>
      <c r="F433">
        <f t="shared" si="39"/>
        <v>2.9237720527630573E-2</v>
      </c>
      <c r="G433">
        <f t="shared" si="40"/>
        <v>128.96659340659349</v>
      </c>
      <c r="H433">
        <f t="shared" si="41"/>
        <v>13.533312807667082</v>
      </c>
    </row>
    <row r="434" spans="1:8" x14ac:dyDescent="0.2">
      <c r="A434">
        <v>157</v>
      </c>
      <c r="B434">
        <v>145.69999999999999</v>
      </c>
      <c r="C434">
        <f t="shared" si="36"/>
        <v>1.8297789155794861E-2</v>
      </c>
      <c r="D434">
        <f t="shared" si="37"/>
        <v>143.82989010989007</v>
      </c>
      <c r="E434">
        <f t="shared" si="38"/>
        <v>12.371020340336733</v>
      </c>
      <c r="F434">
        <f t="shared" si="39"/>
        <v>1.3725359939133455E-2</v>
      </c>
      <c r="G434">
        <f t="shared" si="40"/>
        <v>128.96659340659349</v>
      </c>
      <c r="H434">
        <f t="shared" si="41"/>
        <v>13.533312807667082</v>
      </c>
    </row>
    <row r="435" spans="1:8" x14ac:dyDescent="0.2">
      <c r="A435">
        <v>136.1</v>
      </c>
      <c r="B435">
        <v>121.3</v>
      </c>
      <c r="C435">
        <f t="shared" si="36"/>
        <v>2.6529265606784168E-2</v>
      </c>
      <c r="D435">
        <f t="shared" si="37"/>
        <v>143.82989010989007</v>
      </c>
      <c r="E435">
        <f t="shared" si="38"/>
        <v>12.371020340336733</v>
      </c>
      <c r="F435">
        <f t="shared" si="39"/>
        <v>2.5108402324804071E-2</v>
      </c>
      <c r="G435">
        <f t="shared" si="40"/>
        <v>128.96659340659349</v>
      </c>
      <c r="H435">
        <f t="shared" si="41"/>
        <v>13.533312807667082</v>
      </c>
    </row>
    <row r="436" spans="1:8" x14ac:dyDescent="0.2">
      <c r="A436">
        <v>101.9</v>
      </c>
      <c r="B436">
        <v>83.8</v>
      </c>
      <c r="C436">
        <f t="shared" si="36"/>
        <v>1.0326736834832734E-4</v>
      </c>
      <c r="D436">
        <f t="shared" si="37"/>
        <v>143.82989010989007</v>
      </c>
      <c r="E436">
        <f t="shared" si="38"/>
        <v>12.371020340336733</v>
      </c>
      <c r="F436">
        <f t="shared" si="39"/>
        <v>1.124120705338768E-4</v>
      </c>
      <c r="G436">
        <f t="shared" si="40"/>
        <v>128.96659340659349</v>
      </c>
      <c r="H436">
        <f t="shared" si="41"/>
        <v>13.533312807667082</v>
      </c>
    </row>
    <row r="437" spans="1:8" x14ac:dyDescent="0.2">
      <c r="A437">
        <v>164.7</v>
      </c>
      <c r="B437">
        <v>151</v>
      </c>
      <c r="C437">
        <f t="shared" si="36"/>
        <v>7.7713857785038894E-3</v>
      </c>
      <c r="D437">
        <f t="shared" si="37"/>
        <v>143.82989010989007</v>
      </c>
      <c r="E437">
        <f t="shared" si="38"/>
        <v>12.371020340336733</v>
      </c>
      <c r="F437">
        <f t="shared" si="39"/>
        <v>7.8328727480938554E-3</v>
      </c>
      <c r="G437">
        <f t="shared" si="40"/>
        <v>128.96659340659349</v>
      </c>
      <c r="H437">
        <f t="shared" si="41"/>
        <v>13.533312807667082</v>
      </c>
    </row>
    <row r="438" spans="1:8" x14ac:dyDescent="0.2">
      <c r="A438">
        <v>157.5</v>
      </c>
      <c r="B438">
        <v>143</v>
      </c>
      <c r="C438">
        <f t="shared" si="36"/>
        <v>1.7512864938765527E-2</v>
      </c>
      <c r="D438">
        <f t="shared" si="37"/>
        <v>143.82989010989007</v>
      </c>
      <c r="E438">
        <f t="shared" si="38"/>
        <v>12.371020340336733</v>
      </c>
      <c r="F438">
        <f t="shared" si="39"/>
        <v>1.7219232556304691E-2</v>
      </c>
      <c r="G438">
        <f t="shared" si="40"/>
        <v>128.96659340659349</v>
      </c>
      <c r="H438">
        <f t="shared" si="41"/>
        <v>13.533312807667082</v>
      </c>
    </row>
    <row r="439" spans="1:8" x14ac:dyDescent="0.2">
      <c r="A439">
        <v>149.30000000000001</v>
      </c>
      <c r="B439">
        <v>136</v>
      </c>
      <c r="C439">
        <f t="shared" si="36"/>
        <v>2.9244816888563088E-2</v>
      </c>
      <c r="D439">
        <f t="shared" si="37"/>
        <v>143.82989010989007</v>
      </c>
      <c r="E439">
        <f t="shared" si="38"/>
        <v>12.371020340336733</v>
      </c>
      <c r="F439">
        <f t="shared" si="39"/>
        <v>2.5754591256245494E-2</v>
      </c>
      <c r="G439">
        <f t="shared" si="40"/>
        <v>128.96659340659349</v>
      </c>
      <c r="H439">
        <f t="shared" si="41"/>
        <v>13.533312807667082</v>
      </c>
    </row>
    <row r="440" spans="1:8" x14ac:dyDescent="0.2">
      <c r="A440">
        <v>141.6</v>
      </c>
      <c r="B440">
        <v>124.5</v>
      </c>
      <c r="C440">
        <f t="shared" si="36"/>
        <v>3.1728484653832406E-2</v>
      </c>
      <c r="D440">
        <f t="shared" si="37"/>
        <v>143.82989010989007</v>
      </c>
      <c r="E440">
        <f t="shared" si="38"/>
        <v>12.371020340336733</v>
      </c>
      <c r="F440">
        <f t="shared" si="39"/>
        <v>2.7915939908664134E-2</v>
      </c>
      <c r="G440">
        <f t="shared" si="40"/>
        <v>128.96659340659349</v>
      </c>
      <c r="H440">
        <f t="shared" si="41"/>
        <v>13.533312807667082</v>
      </c>
    </row>
    <row r="441" spans="1:8" x14ac:dyDescent="0.2">
      <c r="A441">
        <v>151.5</v>
      </c>
      <c r="B441">
        <v>136.19999999999999</v>
      </c>
      <c r="C441">
        <f t="shared" si="36"/>
        <v>2.6609178287570177E-2</v>
      </c>
      <c r="D441">
        <f t="shared" si="37"/>
        <v>143.82989010989007</v>
      </c>
      <c r="E441">
        <f t="shared" si="38"/>
        <v>12.371020340336733</v>
      </c>
      <c r="F441">
        <f t="shared" si="39"/>
        <v>2.5554750994517296E-2</v>
      </c>
      <c r="G441">
        <f t="shared" si="40"/>
        <v>128.96659340659349</v>
      </c>
      <c r="H441">
        <f t="shared" si="41"/>
        <v>13.533312807667082</v>
      </c>
    </row>
    <row r="442" spans="1:8" x14ac:dyDescent="0.2">
      <c r="A442">
        <v>142.69999999999999</v>
      </c>
      <c r="B442">
        <v>123.3</v>
      </c>
      <c r="C442">
        <f t="shared" si="36"/>
        <v>3.2113906555322147E-2</v>
      </c>
      <c r="D442">
        <f t="shared" si="37"/>
        <v>143.82989010989007</v>
      </c>
      <c r="E442">
        <f t="shared" si="38"/>
        <v>12.371020340336733</v>
      </c>
      <c r="F442">
        <f t="shared" si="39"/>
        <v>2.7004448078231474E-2</v>
      </c>
      <c r="G442">
        <f t="shared" si="40"/>
        <v>128.96659340659349</v>
      </c>
      <c r="H442">
        <f t="shared" si="41"/>
        <v>13.533312807667082</v>
      </c>
    </row>
    <row r="443" spans="1:8" x14ac:dyDescent="0.2">
      <c r="A443">
        <v>147.6</v>
      </c>
      <c r="B443">
        <v>136.69999999999999</v>
      </c>
      <c r="C443">
        <f t="shared" si="36"/>
        <v>3.0784852762143287E-2</v>
      </c>
      <c r="D443">
        <f t="shared" si="37"/>
        <v>143.82989010989007</v>
      </c>
      <c r="E443">
        <f t="shared" si="38"/>
        <v>12.371020340336733</v>
      </c>
      <c r="F443">
        <f t="shared" si="39"/>
        <v>2.5037972933194992E-2</v>
      </c>
      <c r="G443">
        <f t="shared" si="40"/>
        <v>128.96659340659349</v>
      </c>
      <c r="H443">
        <f t="shared" si="41"/>
        <v>13.533312807667082</v>
      </c>
    </row>
    <row r="444" spans="1:8" x14ac:dyDescent="0.2">
      <c r="A444">
        <v>156.80000000000001</v>
      </c>
      <c r="B444">
        <v>144.9</v>
      </c>
      <c r="C444">
        <f t="shared" si="36"/>
        <v>1.861300718830259E-2</v>
      </c>
      <c r="D444">
        <f t="shared" si="37"/>
        <v>143.82989010989007</v>
      </c>
      <c r="E444">
        <f t="shared" si="38"/>
        <v>12.371020340336733</v>
      </c>
      <c r="F444">
        <f t="shared" si="39"/>
        <v>1.4740361138840341E-2</v>
      </c>
      <c r="G444">
        <f t="shared" si="40"/>
        <v>128.96659340659349</v>
      </c>
      <c r="H444">
        <f t="shared" si="41"/>
        <v>13.533312807667082</v>
      </c>
    </row>
    <row r="445" spans="1:8" x14ac:dyDescent="0.2">
      <c r="A445">
        <v>152.30000000000001</v>
      </c>
      <c r="B445">
        <v>139.69999999999999</v>
      </c>
      <c r="C445">
        <f t="shared" si="36"/>
        <v>2.5510016313237245E-2</v>
      </c>
      <c r="D445">
        <f t="shared" si="37"/>
        <v>143.82989010989007</v>
      </c>
      <c r="E445">
        <f t="shared" si="38"/>
        <v>12.371020340336733</v>
      </c>
      <c r="F445">
        <f t="shared" si="39"/>
        <v>2.1523614846606927E-2</v>
      </c>
      <c r="G445">
        <f t="shared" si="40"/>
        <v>128.96659340659349</v>
      </c>
      <c r="H445">
        <f t="shared" si="41"/>
        <v>13.533312807667082</v>
      </c>
    </row>
    <row r="446" spans="1:8" x14ac:dyDescent="0.2">
      <c r="A446">
        <v>143.69999999999999</v>
      </c>
      <c r="B446">
        <v>126.7</v>
      </c>
      <c r="C446">
        <f t="shared" si="36"/>
        <v>3.2246353189715464E-2</v>
      </c>
      <c r="D446">
        <f t="shared" si="37"/>
        <v>143.82989010989007</v>
      </c>
      <c r="E446">
        <f t="shared" si="38"/>
        <v>12.371020340336733</v>
      </c>
      <c r="F446">
        <f t="shared" si="39"/>
        <v>2.9067981791684478E-2</v>
      </c>
      <c r="G446">
        <f t="shared" si="40"/>
        <v>128.96659340659349</v>
      </c>
      <c r="H446">
        <f t="shared" si="41"/>
        <v>13.533312807667082</v>
      </c>
    </row>
    <row r="447" spans="1:8" x14ac:dyDescent="0.2">
      <c r="A447">
        <v>136.69999999999999</v>
      </c>
      <c r="B447">
        <v>119.3</v>
      </c>
      <c r="C447">
        <f t="shared" si="36"/>
        <v>2.7313396237543835E-2</v>
      </c>
      <c r="D447">
        <f t="shared" si="37"/>
        <v>143.82989010989007</v>
      </c>
      <c r="E447">
        <f t="shared" si="38"/>
        <v>12.371020340336733</v>
      </c>
      <c r="F447">
        <f t="shared" si="39"/>
        <v>2.2841145494429956E-2</v>
      </c>
      <c r="G447">
        <f t="shared" si="40"/>
        <v>128.96659340659349</v>
      </c>
      <c r="H447">
        <f t="shared" si="41"/>
        <v>13.533312807667082</v>
      </c>
    </row>
    <row r="448" spans="1:8" x14ac:dyDescent="0.2">
      <c r="A448">
        <v>132</v>
      </c>
      <c r="B448">
        <v>116.3</v>
      </c>
      <c r="C448">
        <f t="shared" si="36"/>
        <v>2.041449461851251E-2</v>
      </c>
      <c r="D448">
        <f t="shared" si="37"/>
        <v>143.82989010989007</v>
      </c>
      <c r="E448">
        <f t="shared" si="38"/>
        <v>12.371020340336733</v>
      </c>
      <c r="F448">
        <f t="shared" si="39"/>
        <v>1.9023120512012444E-2</v>
      </c>
      <c r="G448">
        <f t="shared" si="40"/>
        <v>128.96659340659349</v>
      </c>
      <c r="H448">
        <f t="shared" si="41"/>
        <v>13.533312807667082</v>
      </c>
    </row>
    <row r="449" spans="1:8" x14ac:dyDescent="0.2">
      <c r="A449">
        <v>156.19999999999999</v>
      </c>
      <c r="B449">
        <v>141.30000000000001</v>
      </c>
      <c r="C449">
        <f t="shared" si="36"/>
        <v>1.9560919454886038E-2</v>
      </c>
      <c r="D449">
        <f t="shared" si="37"/>
        <v>143.82989010989007</v>
      </c>
      <c r="E449">
        <f t="shared" si="38"/>
        <v>12.371020340336733</v>
      </c>
      <c r="F449">
        <f t="shared" si="39"/>
        <v>1.9460661367892648E-2</v>
      </c>
      <c r="G449">
        <f t="shared" si="40"/>
        <v>128.96659340659349</v>
      </c>
      <c r="H449">
        <f t="shared" si="41"/>
        <v>13.533312807667082</v>
      </c>
    </row>
    <row r="450" spans="1:8" x14ac:dyDescent="0.2">
      <c r="A450">
        <v>148.30000000000001</v>
      </c>
      <c r="B450">
        <v>134.1</v>
      </c>
      <c r="C450">
        <f t="shared" si="36"/>
        <v>3.0210144860557731E-2</v>
      </c>
      <c r="D450">
        <f t="shared" si="37"/>
        <v>143.82989010989007</v>
      </c>
      <c r="E450">
        <f t="shared" si="38"/>
        <v>12.371020340336733</v>
      </c>
      <c r="F450">
        <f t="shared" si="39"/>
        <v>2.7432324493640671E-2</v>
      </c>
      <c r="G450">
        <f t="shared" si="40"/>
        <v>128.96659340659349</v>
      </c>
      <c r="H450">
        <f t="shared" si="41"/>
        <v>13.533312807667082</v>
      </c>
    </row>
    <row r="451" spans="1:8" x14ac:dyDescent="0.2">
      <c r="A451">
        <v>149.30000000000001</v>
      </c>
      <c r="B451">
        <v>136.80000000000001</v>
      </c>
      <c r="C451">
        <f t="shared" ref="C451:C456" si="42">_xlfn.NORM.DIST(A451,D451,E451,FALSE)</f>
        <v>2.9244816888563088E-2</v>
      </c>
      <c r="D451">
        <f t="shared" ref="D451:D456" si="43">AVERAGE(A:A)</f>
        <v>143.82989010989007</v>
      </c>
      <c r="E451">
        <f t="shared" ref="E451:E456" si="44">_xlfn.STDEV.S(A:A)</f>
        <v>12.371020340336733</v>
      </c>
      <c r="F451">
        <f t="shared" ref="F451:F456" si="45">_xlfn.NORM.DIST(B451,G451,H451,FALSE)</f>
        <v>2.4931794050120481E-2</v>
      </c>
      <c r="G451">
        <f t="shared" ref="G451:G456" si="46">AVERAGE(B:B)</f>
        <v>128.96659340659349</v>
      </c>
      <c r="H451">
        <f t="shared" ref="H451:H456" si="47">_xlfn.STDEV.S(B:B)</f>
        <v>13.533312807667082</v>
      </c>
    </row>
    <row r="452" spans="1:8" x14ac:dyDescent="0.2">
      <c r="A452">
        <v>160.4</v>
      </c>
      <c r="B452">
        <v>148.19999999999999</v>
      </c>
      <c r="C452">
        <f t="shared" si="42"/>
        <v>1.3150034107683431E-2</v>
      </c>
      <c r="D452">
        <f t="shared" si="43"/>
        <v>143.82989010989007</v>
      </c>
      <c r="E452">
        <f t="shared" si="44"/>
        <v>12.371020340336733</v>
      </c>
      <c r="F452">
        <f t="shared" si="45"/>
        <v>1.0737821313070659E-2</v>
      </c>
      <c r="G452">
        <f t="shared" si="46"/>
        <v>128.96659340659349</v>
      </c>
      <c r="H452">
        <f t="shared" si="47"/>
        <v>13.533312807667082</v>
      </c>
    </row>
    <row r="453" spans="1:8" x14ac:dyDescent="0.2">
      <c r="A453">
        <v>141.80000000000001</v>
      </c>
      <c r="B453">
        <v>123.4</v>
      </c>
      <c r="C453">
        <f t="shared" si="42"/>
        <v>3.1816920845036151E-2</v>
      </c>
      <c r="D453">
        <f t="shared" si="43"/>
        <v>143.82989010989007</v>
      </c>
      <c r="E453">
        <f t="shared" si="44"/>
        <v>12.371020340336733</v>
      </c>
      <c r="F453">
        <f t="shared" si="45"/>
        <v>2.7087388480338519E-2</v>
      </c>
      <c r="G453">
        <f t="shared" si="46"/>
        <v>128.96659340659349</v>
      </c>
      <c r="H453">
        <f t="shared" si="47"/>
        <v>13.533312807667082</v>
      </c>
    </row>
    <row r="454" spans="1:8" x14ac:dyDescent="0.2">
      <c r="A454">
        <v>143.80000000000001</v>
      </c>
      <c r="B454">
        <v>128.19999999999999</v>
      </c>
      <c r="C454">
        <f t="shared" si="42"/>
        <v>3.2248036537758686E-2</v>
      </c>
      <c r="D454">
        <f t="shared" si="43"/>
        <v>143.82989010989007</v>
      </c>
      <c r="E454">
        <f t="shared" si="44"/>
        <v>12.371020340336733</v>
      </c>
      <c r="F454">
        <f t="shared" si="45"/>
        <v>2.9431283142105278E-2</v>
      </c>
      <c r="G454">
        <f t="shared" si="46"/>
        <v>128.96659340659349</v>
      </c>
      <c r="H454">
        <f t="shared" si="47"/>
        <v>13.533312807667082</v>
      </c>
    </row>
    <row r="455" spans="1:8" x14ac:dyDescent="0.2">
      <c r="A455">
        <v>148.4</v>
      </c>
      <c r="B455">
        <v>133.69999999999999</v>
      </c>
      <c r="C455">
        <f t="shared" si="42"/>
        <v>3.0121050632131899E-2</v>
      </c>
      <c r="D455">
        <f t="shared" si="43"/>
        <v>143.82989010989007</v>
      </c>
      <c r="E455">
        <f t="shared" si="44"/>
        <v>12.371020340336733</v>
      </c>
      <c r="F455">
        <f t="shared" si="45"/>
        <v>2.772949317160182E-2</v>
      </c>
      <c r="G455">
        <f t="shared" si="46"/>
        <v>128.96659340659349</v>
      </c>
      <c r="H455">
        <f>_xlfn.STDEV.S(B:B)</f>
        <v>13.533312807667082</v>
      </c>
    </row>
    <row r="456" spans="1:8" x14ac:dyDescent="0.2">
      <c r="A456">
        <v>161.6</v>
      </c>
      <c r="B456">
        <v>144.6</v>
      </c>
      <c r="C456">
        <f t="shared" si="42"/>
        <v>1.14936407956158E-2</v>
      </c>
      <c r="D456">
        <f t="shared" si="43"/>
        <v>143.82989010989007</v>
      </c>
      <c r="E456">
        <f t="shared" si="44"/>
        <v>12.371020340336733</v>
      </c>
      <c r="F456">
        <f t="shared" si="45"/>
        <v>1.5126415018657295E-2</v>
      </c>
      <c r="G456">
        <f t="shared" si="46"/>
        <v>128.96659340659349</v>
      </c>
      <c r="H456">
        <f t="shared" si="47"/>
        <v>13.533312807667082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56"/>
  <sheetViews>
    <sheetView workbookViewId="0">
      <selection sqref="A1:B456"/>
    </sheetView>
  </sheetViews>
  <sheetFormatPr baseColWidth="10" defaultColWidth="8.83203125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143.6</v>
      </c>
      <c r="B2">
        <v>129.6</v>
      </c>
    </row>
    <row r="3" spans="1:2" x14ac:dyDescent="0.2">
      <c r="A3">
        <v>142.5</v>
      </c>
      <c r="B3">
        <v>124.8</v>
      </c>
    </row>
    <row r="4" spans="1:2" x14ac:dyDescent="0.2">
      <c r="A4">
        <v>154.4</v>
      </c>
      <c r="B4">
        <v>143.1</v>
      </c>
    </row>
    <row r="5" spans="1:2" x14ac:dyDescent="0.2">
      <c r="A5">
        <v>147.1</v>
      </c>
      <c r="B5">
        <v>136.9</v>
      </c>
    </row>
    <row r="6" spans="1:2" x14ac:dyDescent="0.2">
      <c r="A6">
        <v>148.80000000000001</v>
      </c>
      <c r="B6">
        <v>130.80000000000001</v>
      </c>
    </row>
    <row r="7" spans="1:2" x14ac:dyDescent="0.2">
      <c r="A7">
        <v>140.4</v>
      </c>
      <c r="B7">
        <v>127.8</v>
      </c>
    </row>
    <row r="8" spans="1:2" x14ac:dyDescent="0.2">
      <c r="A8">
        <v>148.69999999999999</v>
      </c>
      <c r="B8">
        <v>132.80000000000001</v>
      </c>
    </row>
    <row r="9" spans="1:2" x14ac:dyDescent="0.2">
      <c r="A9">
        <v>152.6</v>
      </c>
      <c r="B9">
        <v>138.30000000000001</v>
      </c>
    </row>
    <row r="10" spans="1:2" x14ac:dyDescent="0.2">
      <c r="A10">
        <v>131.9</v>
      </c>
      <c r="B10">
        <v>114.8</v>
      </c>
    </row>
    <row r="11" spans="1:2" x14ac:dyDescent="0.2">
      <c r="A11">
        <v>139.80000000000001</v>
      </c>
      <c r="B11">
        <v>127</v>
      </c>
    </row>
    <row r="12" spans="1:2" x14ac:dyDescent="0.2">
      <c r="A12">
        <v>154.9</v>
      </c>
      <c r="B12">
        <v>140.80000000000001</v>
      </c>
    </row>
    <row r="13" spans="1:2" x14ac:dyDescent="0.2">
      <c r="A13">
        <v>148.4</v>
      </c>
      <c r="B13">
        <v>133.69999999999999</v>
      </c>
    </row>
    <row r="14" spans="1:2" x14ac:dyDescent="0.2">
      <c r="A14">
        <v>138.4</v>
      </c>
      <c r="B14">
        <v>120.8</v>
      </c>
    </row>
    <row r="15" spans="1:2" x14ac:dyDescent="0.2">
      <c r="A15">
        <v>154.19999999999999</v>
      </c>
      <c r="B15">
        <v>139.5</v>
      </c>
    </row>
    <row r="16" spans="1:2" x14ac:dyDescent="0.2">
      <c r="A16">
        <v>153</v>
      </c>
      <c r="B16">
        <v>140.69999999999999</v>
      </c>
    </row>
    <row r="17" spans="1:2" x14ac:dyDescent="0.2">
      <c r="A17">
        <v>142.69999999999999</v>
      </c>
      <c r="B17">
        <v>130.1</v>
      </c>
    </row>
    <row r="18" spans="1:2" x14ac:dyDescent="0.2">
      <c r="A18">
        <v>139.30000000000001</v>
      </c>
      <c r="B18">
        <v>126.7</v>
      </c>
    </row>
    <row r="19" spans="1:2" x14ac:dyDescent="0.2">
      <c r="A19">
        <v>144.4</v>
      </c>
      <c r="B19">
        <v>131</v>
      </c>
    </row>
    <row r="20" spans="1:2" x14ac:dyDescent="0.2">
      <c r="A20">
        <v>132</v>
      </c>
      <c r="B20">
        <v>111.7</v>
      </c>
    </row>
    <row r="21" spans="1:2" x14ac:dyDescent="0.2">
      <c r="A21">
        <v>156.30000000000001</v>
      </c>
      <c r="B21">
        <v>144.5</v>
      </c>
    </row>
    <row r="22" spans="1:2" x14ac:dyDescent="0.2">
      <c r="A22">
        <v>140.30000000000001</v>
      </c>
      <c r="B22">
        <v>126.2</v>
      </c>
    </row>
    <row r="23" spans="1:2" x14ac:dyDescent="0.2">
      <c r="A23">
        <v>135.9</v>
      </c>
      <c r="B23">
        <v>119.4</v>
      </c>
    </row>
    <row r="24" spans="1:2" x14ac:dyDescent="0.2">
      <c r="A24">
        <v>139.30000000000001</v>
      </c>
      <c r="B24">
        <v>120.3</v>
      </c>
    </row>
    <row r="25" spans="1:2" x14ac:dyDescent="0.2">
      <c r="A25">
        <v>154.6</v>
      </c>
      <c r="B25">
        <v>143.69999999999999</v>
      </c>
    </row>
    <row r="26" spans="1:2" x14ac:dyDescent="0.2">
      <c r="A26">
        <v>155.4</v>
      </c>
      <c r="B26">
        <v>143</v>
      </c>
    </row>
    <row r="27" spans="1:2" x14ac:dyDescent="0.2">
      <c r="A27">
        <v>127.3</v>
      </c>
      <c r="B27">
        <v>110.9</v>
      </c>
    </row>
    <row r="28" spans="1:2" x14ac:dyDescent="0.2">
      <c r="A28">
        <v>148.1</v>
      </c>
      <c r="B28">
        <v>130.19999999999999</v>
      </c>
    </row>
    <row r="29" spans="1:2" x14ac:dyDescent="0.2">
      <c r="A29">
        <v>151.6</v>
      </c>
      <c r="B29">
        <v>139.6</v>
      </c>
    </row>
    <row r="30" spans="1:2" x14ac:dyDescent="0.2">
      <c r="A30">
        <v>153.9</v>
      </c>
      <c r="B30">
        <v>137.4</v>
      </c>
    </row>
    <row r="31" spans="1:2" x14ac:dyDescent="0.2">
      <c r="A31">
        <v>150</v>
      </c>
      <c r="B31">
        <v>136.1</v>
      </c>
    </row>
    <row r="32" spans="1:2" x14ac:dyDescent="0.2">
      <c r="A32">
        <v>156.6</v>
      </c>
      <c r="B32">
        <v>143.1</v>
      </c>
    </row>
    <row r="33" spans="1:2" x14ac:dyDescent="0.2">
      <c r="A33">
        <v>155.6</v>
      </c>
      <c r="B33">
        <v>146</v>
      </c>
    </row>
    <row r="34" spans="1:2" x14ac:dyDescent="0.2">
      <c r="A34">
        <v>124.4</v>
      </c>
      <c r="B34">
        <v>107.6</v>
      </c>
    </row>
    <row r="35" spans="1:2" x14ac:dyDescent="0.2">
      <c r="A35">
        <v>142.80000000000001</v>
      </c>
      <c r="B35">
        <v>124.2</v>
      </c>
    </row>
    <row r="36" spans="1:2" x14ac:dyDescent="0.2">
      <c r="A36">
        <v>151.5</v>
      </c>
      <c r="B36">
        <v>137.69999999999999</v>
      </c>
    </row>
    <row r="37" spans="1:2" x14ac:dyDescent="0.2">
      <c r="A37">
        <v>138.6</v>
      </c>
      <c r="B37">
        <v>119.8</v>
      </c>
    </row>
    <row r="38" spans="1:2" x14ac:dyDescent="0.2">
      <c r="A38">
        <v>155</v>
      </c>
      <c r="B38">
        <v>138.9</v>
      </c>
    </row>
    <row r="39" spans="1:2" x14ac:dyDescent="0.2">
      <c r="A39">
        <v>155.9</v>
      </c>
      <c r="B39">
        <v>143.69999999999999</v>
      </c>
    </row>
    <row r="40" spans="1:2" x14ac:dyDescent="0.2">
      <c r="A40">
        <v>149.30000000000001</v>
      </c>
      <c r="B40">
        <v>136</v>
      </c>
    </row>
    <row r="41" spans="1:2" x14ac:dyDescent="0.2">
      <c r="A41">
        <v>133.30000000000001</v>
      </c>
      <c r="B41">
        <v>116.6</v>
      </c>
    </row>
    <row r="42" spans="1:2" x14ac:dyDescent="0.2">
      <c r="A42">
        <v>153.4</v>
      </c>
      <c r="B42">
        <v>141.9</v>
      </c>
    </row>
    <row r="43" spans="1:2" x14ac:dyDescent="0.2">
      <c r="A43">
        <v>127.7</v>
      </c>
      <c r="B43">
        <v>113.6</v>
      </c>
    </row>
    <row r="44" spans="1:2" x14ac:dyDescent="0.2">
      <c r="A44">
        <v>154.19999999999999</v>
      </c>
      <c r="B44">
        <v>138.6</v>
      </c>
    </row>
    <row r="45" spans="1:2" x14ac:dyDescent="0.2">
      <c r="A45">
        <v>148.30000000000001</v>
      </c>
      <c r="B45">
        <v>134.1</v>
      </c>
    </row>
    <row r="46" spans="1:2" x14ac:dyDescent="0.2">
      <c r="A46">
        <v>150</v>
      </c>
      <c r="B46">
        <v>136.1</v>
      </c>
    </row>
    <row r="47" spans="1:2" x14ac:dyDescent="0.2">
      <c r="A47">
        <v>135.4</v>
      </c>
      <c r="B47">
        <v>120.6</v>
      </c>
    </row>
    <row r="48" spans="1:2" x14ac:dyDescent="0.2">
      <c r="A48">
        <v>101.9</v>
      </c>
      <c r="B48">
        <v>83.8</v>
      </c>
    </row>
    <row r="49" spans="1:2" x14ac:dyDescent="0.2">
      <c r="A49">
        <v>155.4</v>
      </c>
      <c r="B49">
        <v>143</v>
      </c>
    </row>
    <row r="50" spans="1:2" x14ac:dyDescent="0.2">
      <c r="A50">
        <v>139.30000000000001</v>
      </c>
      <c r="B50">
        <v>120.3</v>
      </c>
    </row>
    <row r="51" spans="1:2" x14ac:dyDescent="0.2">
      <c r="A51">
        <v>118</v>
      </c>
      <c r="B51">
        <v>104.6</v>
      </c>
    </row>
    <row r="52" spans="1:2" x14ac:dyDescent="0.2">
      <c r="A52">
        <v>147.6</v>
      </c>
      <c r="B52">
        <v>136.69999999999999</v>
      </c>
    </row>
    <row r="53" spans="1:2" x14ac:dyDescent="0.2">
      <c r="A53">
        <v>147.6</v>
      </c>
      <c r="B53">
        <v>136.69999999999999</v>
      </c>
    </row>
    <row r="54" spans="1:2" x14ac:dyDescent="0.2">
      <c r="A54">
        <v>143.19999999999999</v>
      </c>
      <c r="B54">
        <v>129.30000000000001</v>
      </c>
    </row>
    <row r="55" spans="1:2" x14ac:dyDescent="0.2">
      <c r="A55">
        <v>145.19999999999999</v>
      </c>
      <c r="B55">
        <v>131.80000000000001</v>
      </c>
    </row>
    <row r="56" spans="1:2" x14ac:dyDescent="0.2">
      <c r="A56">
        <v>161.30000000000001</v>
      </c>
      <c r="B56">
        <v>148.30000000000001</v>
      </c>
    </row>
    <row r="57" spans="1:2" x14ac:dyDescent="0.2">
      <c r="A57">
        <v>150</v>
      </c>
      <c r="B57">
        <v>136.30000000000001</v>
      </c>
    </row>
    <row r="58" spans="1:2" x14ac:dyDescent="0.2">
      <c r="A58">
        <v>144.19999999999999</v>
      </c>
      <c r="B58">
        <v>128.1</v>
      </c>
    </row>
    <row r="59" spans="1:2" x14ac:dyDescent="0.2">
      <c r="A59">
        <v>135.9</v>
      </c>
      <c r="B59">
        <v>119.4</v>
      </c>
    </row>
    <row r="60" spans="1:2" x14ac:dyDescent="0.2">
      <c r="A60">
        <v>158.19999999999999</v>
      </c>
      <c r="B60">
        <v>143.6</v>
      </c>
    </row>
    <row r="61" spans="1:2" x14ac:dyDescent="0.2">
      <c r="A61">
        <v>145.19999999999999</v>
      </c>
      <c r="B61">
        <v>132.19999999999999</v>
      </c>
    </row>
    <row r="62" spans="1:2" x14ac:dyDescent="0.2">
      <c r="A62">
        <v>157.5</v>
      </c>
      <c r="B62">
        <v>143</v>
      </c>
    </row>
    <row r="63" spans="1:2" x14ac:dyDescent="0.2">
      <c r="A63">
        <v>125</v>
      </c>
      <c r="B63">
        <v>103.9</v>
      </c>
    </row>
    <row r="64" spans="1:2" x14ac:dyDescent="0.2">
      <c r="A64">
        <v>135.9</v>
      </c>
      <c r="B64">
        <v>121.1</v>
      </c>
    </row>
    <row r="65" spans="1:2" x14ac:dyDescent="0.2">
      <c r="A65">
        <v>166.5</v>
      </c>
      <c r="B65">
        <v>153.9</v>
      </c>
    </row>
    <row r="66" spans="1:2" x14ac:dyDescent="0.2">
      <c r="A66">
        <v>150.69999999999999</v>
      </c>
      <c r="B66">
        <v>136.4</v>
      </c>
    </row>
    <row r="67" spans="1:2" x14ac:dyDescent="0.2">
      <c r="A67">
        <v>142.4</v>
      </c>
      <c r="B67">
        <v>125.5</v>
      </c>
    </row>
    <row r="68" spans="1:2" x14ac:dyDescent="0.2">
      <c r="A68">
        <v>143.80000000000001</v>
      </c>
      <c r="B68">
        <v>128.19999999999999</v>
      </c>
    </row>
    <row r="69" spans="1:2" x14ac:dyDescent="0.2">
      <c r="A69">
        <v>146.69999999999999</v>
      </c>
      <c r="B69">
        <v>132.80000000000001</v>
      </c>
    </row>
    <row r="70" spans="1:2" x14ac:dyDescent="0.2">
      <c r="A70">
        <v>147.6</v>
      </c>
      <c r="B70">
        <v>130.5</v>
      </c>
    </row>
    <row r="71" spans="1:2" x14ac:dyDescent="0.2">
      <c r="A71">
        <v>156.5</v>
      </c>
      <c r="B71">
        <v>143.4</v>
      </c>
    </row>
    <row r="72" spans="1:2" x14ac:dyDescent="0.2">
      <c r="A72">
        <v>144.69999999999999</v>
      </c>
      <c r="B72">
        <v>126.1</v>
      </c>
    </row>
    <row r="73" spans="1:2" x14ac:dyDescent="0.2">
      <c r="A73">
        <v>147.19999999999999</v>
      </c>
      <c r="B73">
        <v>133.19999999999999</v>
      </c>
    </row>
    <row r="74" spans="1:2" x14ac:dyDescent="0.2">
      <c r="A74">
        <v>140.4</v>
      </c>
      <c r="B74">
        <v>127.8</v>
      </c>
    </row>
    <row r="75" spans="1:2" x14ac:dyDescent="0.2">
      <c r="A75">
        <v>161.6</v>
      </c>
      <c r="B75">
        <v>144.6</v>
      </c>
    </row>
    <row r="76" spans="1:2" x14ac:dyDescent="0.2">
      <c r="A76">
        <v>152.1</v>
      </c>
      <c r="B76">
        <v>139.19999999999999</v>
      </c>
    </row>
    <row r="77" spans="1:2" x14ac:dyDescent="0.2">
      <c r="A77">
        <v>149.30000000000001</v>
      </c>
      <c r="B77">
        <v>136.80000000000001</v>
      </c>
    </row>
    <row r="78" spans="1:2" x14ac:dyDescent="0.2">
      <c r="A78">
        <v>154.30000000000001</v>
      </c>
      <c r="B78">
        <v>144.5</v>
      </c>
    </row>
    <row r="79" spans="1:2" x14ac:dyDescent="0.2">
      <c r="A79">
        <v>157.5</v>
      </c>
      <c r="B79">
        <v>143</v>
      </c>
    </row>
    <row r="80" spans="1:2" x14ac:dyDescent="0.2">
      <c r="A80">
        <v>147.5</v>
      </c>
      <c r="B80">
        <v>132.69999999999999</v>
      </c>
    </row>
    <row r="81" spans="1:2" x14ac:dyDescent="0.2">
      <c r="A81">
        <v>144.6</v>
      </c>
      <c r="B81">
        <v>128.9</v>
      </c>
    </row>
    <row r="82" spans="1:2" x14ac:dyDescent="0.2">
      <c r="A82">
        <v>154.6</v>
      </c>
      <c r="B82">
        <v>144.69999999999999</v>
      </c>
    </row>
    <row r="83" spans="1:2" x14ac:dyDescent="0.2">
      <c r="A83">
        <v>147.6</v>
      </c>
      <c r="B83">
        <v>136.69999999999999</v>
      </c>
    </row>
    <row r="84" spans="1:2" x14ac:dyDescent="0.2">
      <c r="A84">
        <v>153.5</v>
      </c>
      <c r="B84">
        <v>140.1</v>
      </c>
    </row>
    <row r="85" spans="1:2" x14ac:dyDescent="0.2">
      <c r="A85">
        <v>135.1</v>
      </c>
      <c r="B85">
        <v>118.2</v>
      </c>
    </row>
    <row r="86" spans="1:2" x14ac:dyDescent="0.2">
      <c r="A86">
        <v>163.69999999999999</v>
      </c>
      <c r="B86">
        <v>148.1</v>
      </c>
    </row>
    <row r="87" spans="1:2" x14ac:dyDescent="0.2">
      <c r="A87">
        <v>151.6</v>
      </c>
      <c r="B87">
        <v>136.30000000000001</v>
      </c>
    </row>
    <row r="88" spans="1:2" x14ac:dyDescent="0.2">
      <c r="A88">
        <v>142.19999999999999</v>
      </c>
      <c r="B88">
        <v>128.5</v>
      </c>
    </row>
    <row r="89" spans="1:2" x14ac:dyDescent="0.2">
      <c r="A89">
        <v>135.80000000000001</v>
      </c>
      <c r="B89">
        <v>118.9</v>
      </c>
    </row>
    <row r="90" spans="1:2" x14ac:dyDescent="0.2">
      <c r="A90">
        <v>148.5</v>
      </c>
      <c r="B90">
        <v>134.69999999999999</v>
      </c>
    </row>
    <row r="91" spans="1:2" x14ac:dyDescent="0.2">
      <c r="A91">
        <v>142.5</v>
      </c>
      <c r="B91">
        <v>124.8</v>
      </c>
    </row>
    <row r="92" spans="1:2" x14ac:dyDescent="0.2">
      <c r="A92">
        <v>134.30000000000001</v>
      </c>
      <c r="B92">
        <v>118.7</v>
      </c>
    </row>
    <row r="93" spans="1:2" x14ac:dyDescent="0.2">
      <c r="A93">
        <v>147.5</v>
      </c>
      <c r="B93">
        <v>132.69999999999999</v>
      </c>
    </row>
    <row r="94" spans="1:2" x14ac:dyDescent="0.2">
      <c r="A94">
        <v>152.30000000000001</v>
      </c>
      <c r="B94">
        <v>139.69999999999999</v>
      </c>
    </row>
    <row r="95" spans="1:2" x14ac:dyDescent="0.2">
      <c r="A95">
        <v>142</v>
      </c>
      <c r="B95">
        <v>128.5</v>
      </c>
    </row>
    <row r="96" spans="1:2" x14ac:dyDescent="0.2">
      <c r="A96">
        <v>140.80000000000001</v>
      </c>
      <c r="B96">
        <v>127.6</v>
      </c>
    </row>
    <row r="97" spans="1:2" x14ac:dyDescent="0.2">
      <c r="A97">
        <v>38.799999999999997</v>
      </c>
      <c r="B97">
        <v>31.1</v>
      </c>
    </row>
    <row r="98" spans="1:2" x14ac:dyDescent="0.2">
      <c r="A98">
        <v>123.7</v>
      </c>
      <c r="B98">
        <v>107.2</v>
      </c>
    </row>
    <row r="99" spans="1:2" x14ac:dyDescent="0.2">
      <c r="A99">
        <v>156.69999999999999</v>
      </c>
      <c r="B99">
        <v>143.1</v>
      </c>
    </row>
    <row r="100" spans="1:2" x14ac:dyDescent="0.2">
      <c r="A100">
        <v>151</v>
      </c>
      <c r="B100">
        <v>132.4</v>
      </c>
    </row>
    <row r="101" spans="1:2" x14ac:dyDescent="0.2">
      <c r="A101">
        <v>126.1</v>
      </c>
      <c r="B101">
        <v>113.6</v>
      </c>
    </row>
    <row r="102" spans="1:2" x14ac:dyDescent="0.2">
      <c r="A102">
        <v>135.9</v>
      </c>
      <c r="B102">
        <v>119.4</v>
      </c>
    </row>
    <row r="103" spans="1:2" x14ac:dyDescent="0.2">
      <c r="A103">
        <v>146.6</v>
      </c>
      <c r="B103">
        <v>132.30000000000001</v>
      </c>
    </row>
    <row r="104" spans="1:2" x14ac:dyDescent="0.2">
      <c r="A104">
        <v>135.80000000000001</v>
      </c>
      <c r="B104">
        <v>118.7</v>
      </c>
    </row>
    <row r="105" spans="1:2" x14ac:dyDescent="0.2">
      <c r="A105">
        <v>152.30000000000001</v>
      </c>
      <c r="B105">
        <v>139.69999999999999</v>
      </c>
    </row>
    <row r="106" spans="1:2" x14ac:dyDescent="0.2">
      <c r="A106">
        <v>142.4</v>
      </c>
      <c r="B106">
        <v>125.5</v>
      </c>
    </row>
    <row r="107" spans="1:2" x14ac:dyDescent="0.2">
      <c r="A107">
        <v>152.6</v>
      </c>
      <c r="B107">
        <v>138.19999999999999</v>
      </c>
    </row>
    <row r="108" spans="1:2" x14ac:dyDescent="0.2">
      <c r="A108">
        <v>155</v>
      </c>
      <c r="B108">
        <v>143.5</v>
      </c>
    </row>
    <row r="109" spans="1:2" x14ac:dyDescent="0.2">
      <c r="A109">
        <v>148.1</v>
      </c>
      <c r="B109">
        <v>130.19999999999999</v>
      </c>
    </row>
    <row r="110" spans="1:2" x14ac:dyDescent="0.2">
      <c r="A110">
        <v>155.6</v>
      </c>
      <c r="B110">
        <v>142.30000000000001</v>
      </c>
    </row>
    <row r="111" spans="1:2" x14ac:dyDescent="0.2">
      <c r="A111">
        <v>139.80000000000001</v>
      </c>
      <c r="B111">
        <v>125.4</v>
      </c>
    </row>
    <row r="112" spans="1:2" x14ac:dyDescent="0.2">
      <c r="A112">
        <v>145.80000000000001</v>
      </c>
      <c r="B112">
        <v>129.80000000000001</v>
      </c>
    </row>
    <row r="113" spans="1:2" x14ac:dyDescent="0.2">
      <c r="A113">
        <v>156</v>
      </c>
      <c r="B113">
        <v>147.9</v>
      </c>
    </row>
    <row r="114" spans="1:2" x14ac:dyDescent="0.2">
      <c r="A114">
        <v>132</v>
      </c>
      <c r="B114">
        <v>115.3</v>
      </c>
    </row>
    <row r="115" spans="1:2" x14ac:dyDescent="0.2">
      <c r="A115">
        <v>152.6</v>
      </c>
      <c r="B115">
        <v>138.30000000000001</v>
      </c>
    </row>
    <row r="116" spans="1:2" x14ac:dyDescent="0.2">
      <c r="A116">
        <v>135.80000000000001</v>
      </c>
      <c r="B116">
        <v>118.9</v>
      </c>
    </row>
    <row r="117" spans="1:2" x14ac:dyDescent="0.2">
      <c r="A117">
        <v>153.4</v>
      </c>
      <c r="B117">
        <v>141.9</v>
      </c>
    </row>
    <row r="118" spans="1:2" x14ac:dyDescent="0.2">
      <c r="A118">
        <v>153.6</v>
      </c>
      <c r="B118">
        <v>139</v>
      </c>
    </row>
    <row r="119" spans="1:2" x14ac:dyDescent="0.2">
      <c r="A119">
        <v>154.80000000000001</v>
      </c>
      <c r="B119">
        <v>140.4</v>
      </c>
    </row>
    <row r="120" spans="1:2" x14ac:dyDescent="0.2">
      <c r="A120">
        <v>148.9</v>
      </c>
      <c r="B120">
        <v>133</v>
      </c>
    </row>
    <row r="121" spans="1:2" x14ac:dyDescent="0.2">
      <c r="A121">
        <v>153.4</v>
      </c>
      <c r="B121">
        <v>141.9</v>
      </c>
    </row>
    <row r="122" spans="1:2" x14ac:dyDescent="0.2">
      <c r="A122">
        <v>156.5</v>
      </c>
      <c r="B122">
        <v>143.4</v>
      </c>
    </row>
    <row r="123" spans="1:2" x14ac:dyDescent="0.2">
      <c r="A123">
        <v>145.80000000000001</v>
      </c>
      <c r="B123">
        <v>133.19999999999999</v>
      </c>
    </row>
    <row r="124" spans="1:2" x14ac:dyDescent="0.2">
      <c r="A124">
        <v>148.5</v>
      </c>
      <c r="B124">
        <v>134.69999999999999</v>
      </c>
    </row>
    <row r="125" spans="1:2" x14ac:dyDescent="0.2">
      <c r="A125">
        <v>139.1</v>
      </c>
      <c r="B125">
        <v>122.9</v>
      </c>
    </row>
    <row r="126" spans="1:2" x14ac:dyDescent="0.2">
      <c r="A126">
        <v>120</v>
      </c>
      <c r="B126">
        <v>98.2</v>
      </c>
    </row>
    <row r="127" spans="1:2" x14ac:dyDescent="0.2">
      <c r="A127">
        <v>140.9</v>
      </c>
      <c r="B127">
        <v>123.3</v>
      </c>
    </row>
    <row r="128" spans="1:2" x14ac:dyDescent="0.2">
      <c r="A128">
        <v>153.5</v>
      </c>
      <c r="B128">
        <v>140.69999999999999</v>
      </c>
    </row>
    <row r="129" spans="1:2" x14ac:dyDescent="0.2">
      <c r="A129">
        <v>141.80000000000001</v>
      </c>
      <c r="B129">
        <v>123.1</v>
      </c>
    </row>
    <row r="130" spans="1:2" x14ac:dyDescent="0.2">
      <c r="A130">
        <v>138.1</v>
      </c>
      <c r="B130">
        <v>122.3</v>
      </c>
    </row>
    <row r="131" spans="1:2" x14ac:dyDescent="0.2">
      <c r="A131">
        <v>136.1</v>
      </c>
      <c r="B131">
        <v>119.2</v>
      </c>
    </row>
    <row r="132" spans="1:2" x14ac:dyDescent="0.2">
      <c r="A132">
        <v>160.4</v>
      </c>
      <c r="B132">
        <v>148.19999999999999</v>
      </c>
    </row>
    <row r="133" spans="1:2" x14ac:dyDescent="0.2">
      <c r="A133">
        <v>149.80000000000001</v>
      </c>
      <c r="B133">
        <v>131.30000000000001</v>
      </c>
    </row>
    <row r="134" spans="1:2" x14ac:dyDescent="0.2">
      <c r="A134">
        <v>141.6</v>
      </c>
      <c r="B134">
        <v>125.5</v>
      </c>
    </row>
    <row r="135" spans="1:2" x14ac:dyDescent="0.2">
      <c r="A135">
        <v>135.5</v>
      </c>
      <c r="B135">
        <v>119.6</v>
      </c>
    </row>
    <row r="136" spans="1:2" x14ac:dyDescent="0.2">
      <c r="A136">
        <v>133.69999999999999</v>
      </c>
      <c r="B136">
        <v>115</v>
      </c>
    </row>
    <row r="137" spans="1:2" x14ac:dyDescent="0.2">
      <c r="A137">
        <v>150</v>
      </c>
      <c r="B137">
        <v>135.19999999999999</v>
      </c>
    </row>
    <row r="138" spans="1:2" x14ac:dyDescent="0.2">
      <c r="A138">
        <v>142.5</v>
      </c>
      <c r="B138">
        <v>124.4</v>
      </c>
    </row>
    <row r="139" spans="1:2" x14ac:dyDescent="0.2">
      <c r="A139">
        <v>148.4</v>
      </c>
      <c r="B139">
        <v>133.69999999999999</v>
      </c>
    </row>
    <row r="140" spans="1:2" x14ac:dyDescent="0.2">
      <c r="A140">
        <v>133.4</v>
      </c>
      <c r="B140">
        <v>117.5</v>
      </c>
    </row>
    <row r="141" spans="1:2" x14ac:dyDescent="0.2">
      <c r="A141">
        <v>132</v>
      </c>
      <c r="B141">
        <v>116.3</v>
      </c>
    </row>
    <row r="142" spans="1:2" x14ac:dyDescent="0.2">
      <c r="A142">
        <v>139.30000000000001</v>
      </c>
      <c r="B142">
        <v>121.7</v>
      </c>
    </row>
    <row r="143" spans="1:2" x14ac:dyDescent="0.2">
      <c r="A143">
        <v>154.6</v>
      </c>
      <c r="B143">
        <v>141.4</v>
      </c>
    </row>
    <row r="144" spans="1:2" x14ac:dyDescent="0.2">
      <c r="A144">
        <v>148</v>
      </c>
      <c r="B144">
        <v>135.6</v>
      </c>
    </row>
    <row r="145" spans="1:2" x14ac:dyDescent="0.2">
      <c r="A145">
        <v>136.1</v>
      </c>
      <c r="B145">
        <v>120.9</v>
      </c>
    </row>
    <row r="146" spans="1:2" x14ac:dyDescent="0.2">
      <c r="A146">
        <v>149.5</v>
      </c>
      <c r="B146">
        <v>136.1</v>
      </c>
    </row>
    <row r="147" spans="1:2" x14ac:dyDescent="0.2">
      <c r="A147">
        <v>149.4</v>
      </c>
      <c r="B147">
        <v>135.19999999999999</v>
      </c>
    </row>
    <row r="148" spans="1:2" x14ac:dyDescent="0.2">
      <c r="A148">
        <v>150.30000000000001</v>
      </c>
      <c r="B148">
        <v>135.9</v>
      </c>
    </row>
    <row r="149" spans="1:2" x14ac:dyDescent="0.2">
      <c r="A149">
        <v>143.1</v>
      </c>
      <c r="B149">
        <v>130.80000000000001</v>
      </c>
    </row>
    <row r="150" spans="1:2" x14ac:dyDescent="0.2">
      <c r="A150">
        <v>146.80000000000001</v>
      </c>
      <c r="B150">
        <v>131.69999999999999</v>
      </c>
    </row>
    <row r="151" spans="1:2" x14ac:dyDescent="0.2">
      <c r="A151">
        <v>145.80000000000001</v>
      </c>
      <c r="B151">
        <v>133.19999999999999</v>
      </c>
    </row>
    <row r="152" spans="1:2" x14ac:dyDescent="0.2">
      <c r="A152">
        <v>151.5</v>
      </c>
      <c r="B152">
        <v>136.9</v>
      </c>
    </row>
    <row r="153" spans="1:2" x14ac:dyDescent="0.2">
      <c r="A153">
        <v>133.69999999999999</v>
      </c>
      <c r="B153">
        <v>115</v>
      </c>
    </row>
    <row r="154" spans="1:2" x14ac:dyDescent="0.2">
      <c r="A154">
        <v>127.8</v>
      </c>
      <c r="B154">
        <v>112.3</v>
      </c>
    </row>
    <row r="155" spans="1:2" x14ac:dyDescent="0.2">
      <c r="A155">
        <v>141.6</v>
      </c>
      <c r="B155">
        <v>125.5</v>
      </c>
    </row>
    <row r="156" spans="1:2" x14ac:dyDescent="0.2">
      <c r="A156">
        <v>145.9</v>
      </c>
      <c r="B156">
        <v>132.6</v>
      </c>
    </row>
    <row r="157" spans="1:2" x14ac:dyDescent="0.2">
      <c r="A157">
        <v>138.30000000000001</v>
      </c>
      <c r="B157">
        <v>125.7</v>
      </c>
    </row>
    <row r="158" spans="1:2" x14ac:dyDescent="0.2">
      <c r="A158">
        <v>140.6</v>
      </c>
      <c r="B158">
        <v>125.2</v>
      </c>
    </row>
    <row r="159" spans="1:2" x14ac:dyDescent="0.2">
      <c r="A159">
        <v>149.5</v>
      </c>
      <c r="B159">
        <v>134.69999999999999</v>
      </c>
    </row>
    <row r="160" spans="1:2" x14ac:dyDescent="0.2">
      <c r="A160">
        <v>142.4</v>
      </c>
      <c r="B160">
        <v>130.69999999999999</v>
      </c>
    </row>
    <row r="161" spans="1:2" x14ac:dyDescent="0.2">
      <c r="A161">
        <v>137.80000000000001</v>
      </c>
      <c r="B161">
        <v>120.9</v>
      </c>
    </row>
    <row r="162" spans="1:2" x14ac:dyDescent="0.2">
      <c r="A162">
        <v>129.19999999999999</v>
      </c>
      <c r="B162">
        <v>114.4</v>
      </c>
    </row>
    <row r="163" spans="1:2" x14ac:dyDescent="0.2">
      <c r="A163">
        <v>149.69999999999999</v>
      </c>
      <c r="B163">
        <v>135.5</v>
      </c>
    </row>
    <row r="164" spans="1:2" x14ac:dyDescent="0.2">
      <c r="A164">
        <v>135.30000000000001</v>
      </c>
      <c r="B164">
        <v>119.9</v>
      </c>
    </row>
    <row r="165" spans="1:2" x14ac:dyDescent="0.2">
      <c r="A165">
        <v>127.7</v>
      </c>
      <c r="B165">
        <v>113.6</v>
      </c>
    </row>
    <row r="166" spans="1:2" x14ac:dyDescent="0.2">
      <c r="A166">
        <v>146.9</v>
      </c>
      <c r="B166">
        <v>128.6</v>
      </c>
    </row>
    <row r="167" spans="1:2" x14ac:dyDescent="0.2">
      <c r="A167">
        <v>149.5</v>
      </c>
      <c r="B167">
        <v>137.5</v>
      </c>
    </row>
    <row r="168" spans="1:2" x14ac:dyDescent="0.2">
      <c r="A168">
        <v>151</v>
      </c>
      <c r="B168">
        <v>132.4</v>
      </c>
    </row>
    <row r="169" spans="1:2" x14ac:dyDescent="0.2">
      <c r="A169">
        <v>140.6</v>
      </c>
      <c r="B169">
        <v>125.2</v>
      </c>
    </row>
    <row r="170" spans="1:2" x14ac:dyDescent="0.2">
      <c r="A170">
        <v>125.4</v>
      </c>
      <c r="B170">
        <v>108.8</v>
      </c>
    </row>
    <row r="171" spans="1:2" x14ac:dyDescent="0.2">
      <c r="A171">
        <v>126.8</v>
      </c>
      <c r="B171">
        <v>109.5</v>
      </c>
    </row>
    <row r="172" spans="1:2" x14ac:dyDescent="0.2">
      <c r="A172">
        <v>127.7</v>
      </c>
      <c r="B172">
        <v>110.5</v>
      </c>
    </row>
    <row r="173" spans="1:2" x14ac:dyDescent="0.2">
      <c r="A173">
        <v>132.9</v>
      </c>
      <c r="B173">
        <v>117.7</v>
      </c>
    </row>
    <row r="174" spans="1:2" x14ac:dyDescent="0.2">
      <c r="A174">
        <v>136.69999999999999</v>
      </c>
      <c r="B174">
        <v>119.3</v>
      </c>
    </row>
    <row r="175" spans="1:2" x14ac:dyDescent="0.2">
      <c r="A175">
        <v>161.69999999999999</v>
      </c>
      <c r="B175">
        <v>146.4</v>
      </c>
    </row>
    <row r="176" spans="1:2" x14ac:dyDescent="0.2">
      <c r="A176">
        <v>127.5</v>
      </c>
      <c r="B176">
        <v>111</v>
      </c>
    </row>
    <row r="177" spans="1:2" x14ac:dyDescent="0.2">
      <c r="A177">
        <v>150.69999999999999</v>
      </c>
      <c r="B177">
        <v>136.4</v>
      </c>
    </row>
    <row r="178" spans="1:2" x14ac:dyDescent="0.2">
      <c r="A178">
        <v>127.6</v>
      </c>
      <c r="B178">
        <v>112.9</v>
      </c>
    </row>
    <row r="179" spans="1:2" x14ac:dyDescent="0.2">
      <c r="A179">
        <v>155.19999999999999</v>
      </c>
      <c r="B179">
        <v>140.5</v>
      </c>
    </row>
    <row r="180" spans="1:2" x14ac:dyDescent="0.2">
      <c r="A180">
        <v>122.4</v>
      </c>
      <c r="B180">
        <v>108</v>
      </c>
    </row>
    <row r="181" spans="1:2" x14ac:dyDescent="0.2">
      <c r="A181">
        <v>135.1</v>
      </c>
      <c r="B181">
        <v>118.2</v>
      </c>
    </row>
    <row r="182" spans="1:2" x14ac:dyDescent="0.2">
      <c r="A182">
        <v>104.6</v>
      </c>
      <c r="B182">
        <v>83.6</v>
      </c>
    </row>
    <row r="183" spans="1:2" x14ac:dyDescent="0.2">
      <c r="A183">
        <v>132</v>
      </c>
      <c r="B183">
        <v>116.3</v>
      </c>
    </row>
    <row r="184" spans="1:2" x14ac:dyDescent="0.2">
      <c r="A184">
        <v>132</v>
      </c>
      <c r="B184">
        <v>116.3</v>
      </c>
    </row>
    <row r="185" spans="1:2" x14ac:dyDescent="0.2">
      <c r="A185">
        <v>143.5</v>
      </c>
      <c r="B185">
        <v>131.19999999999999</v>
      </c>
    </row>
    <row r="186" spans="1:2" x14ac:dyDescent="0.2">
      <c r="A186">
        <v>137.80000000000001</v>
      </c>
      <c r="B186">
        <v>120.9</v>
      </c>
    </row>
    <row r="187" spans="1:2" x14ac:dyDescent="0.2">
      <c r="A187">
        <v>132</v>
      </c>
      <c r="B187">
        <v>111.7</v>
      </c>
    </row>
    <row r="188" spans="1:2" x14ac:dyDescent="0.2">
      <c r="A188">
        <v>145.9</v>
      </c>
      <c r="B188">
        <v>132.19999999999999</v>
      </c>
    </row>
    <row r="189" spans="1:2" x14ac:dyDescent="0.2">
      <c r="A189">
        <v>136.1</v>
      </c>
      <c r="B189">
        <v>120.9</v>
      </c>
    </row>
    <row r="190" spans="1:2" x14ac:dyDescent="0.2">
      <c r="A190">
        <v>145.80000000000001</v>
      </c>
      <c r="B190">
        <v>134.1</v>
      </c>
    </row>
    <row r="191" spans="1:2" x14ac:dyDescent="0.2">
      <c r="A191">
        <v>142.69999999999999</v>
      </c>
      <c r="B191">
        <v>123.3</v>
      </c>
    </row>
    <row r="192" spans="1:2" x14ac:dyDescent="0.2">
      <c r="A192">
        <v>154.80000000000001</v>
      </c>
      <c r="B192">
        <v>142.30000000000001</v>
      </c>
    </row>
    <row r="193" spans="1:2" x14ac:dyDescent="0.2">
      <c r="A193">
        <v>126.8</v>
      </c>
      <c r="B193">
        <v>109.5</v>
      </c>
    </row>
    <row r="194" spans="1:2" x14ac:dyDescent="0.2">
      <c r="A194">
        <v>124.5</v>
      </c>
      <c r="B194">
        <v>106.3</v>
      </c>
    </row>
    <row r="195" spans="1:2" x14ac:dyDescent="0.2">
      <c r="A195">
        <v>138.6</v>
      </c>
      <c r="B195">
        <v>122.1</v>
      </c>
    </row>
    <row r="196" spans="1:2" x14ac:dyDescent="0.2">
      <c r="A196">
        <v>127.8</v>
      </c>
      <c r="B196">
        <v>112.3</v>
      </c>
    </row>
    <row r="197" spans="1:2" x14ac:dyDescent="0.2">
      <c r="A197">
        <v>114.8</v>
      </c>
      <c r="B197">
        <v>92</v>
      </c>
    </row>
    <row r="198" spans="1:2" x14ac:dyDescent="0.2">
      <c r="A198">
        <v>154.1</v>
      </c>
      <c r="B198">
        <v>138.30000000000001</v>
      </c>
    </row>
    <row r="199" spans="1:2" x14ac:dyDescent="0.2">
      <c r="A199">
        <v>153</v>
      </c>
      <c r="B199">
        <v>140.69999999999999</v>
      </c>
    </row>
    <row r="200" spans="1:2" x14ac:dyDescent="0.2">
      <c r="A200">
        <v>147.80000000000001</v>
      </c>
      <c r="B200">
        <v>134.80000000000001</v>
      </c>
    </row>
    <row r="201" spans="1:2" x14ac:dyDescent="0.2">
      <c r="A201">
        <v>157.1</v>
      </c>
      <c r="B201">
        <v>143</v>
      </c>
    </row>
    <row r="202" spans="1:2" x14ac:dyDescent="0.2">
      <c r="A202">
        <v>152.19999999999999</v>
      </c>
      <c r="B202">
        <v>137.9</v>
      </c>
    </row>
    <row r="203" spans="1:2" x14ac:dyDescent="0.2">
      <c r="A203">
        <v>160.4</v>
      </c>
      <c r="B203">
        <v>148.19999999999999</v>
      </c>
    </row>
    <row r="204" spans="1:2" x14ac:dyDescent="0.2">
      <c r="A204">
        <v>138.30000000000001</v>
      </c>
      <c r="B204">
        <v>125.3</v>
      </c>
    </row>
    <row r="205" spans="1:2" x14ac:dyDescent="0.2">
      <c r="A205">
        <v>132.30000000000001</v>
      </c>
      <c r="B205">
        <v>115.6</v>
      </c>
    </row>
    <row r="206" spans="1:2" x14ac:dyDescent="0.2">
      <c r="A206">
        <v>124.4</v>
      </c>
      <c r="B206">
        <v>107.6</v>
      </c>
    </row>
    <row r="207" spans="1:2" x14ac:dyDescent="0.2">
      <c r="A207">
        <v>147.5</v>
      </c>
      <c r="B207">
        <v>132.69999999999999</v>
      </c>
    </row>
    <row r="208" spans="1:2" x14ac:dyDescent="0.2">
      <c r="A208">
        <v>153.30000000000001</v>
      </c>
      <c r="B208">
        <v>139.6</v>
      </c>
    </row>
    <row r="209" spans="1:2" x14ac:dyDescent="0.2">
      <c r="A209">
        <v>135.80000000000001</v>
      </c>
      <c r="B209">
        <v>118.9</v>
      </c>
    </row>
    <row r="210" spans="1:2" x14ac:dyDescent="0.2">
      <c r="A210">
        <v>141.6</v>
      </c>
      <c r="B210">
        <v>123</v>
      </c>
    </row>
    <row r="211" spans="1:2" x14ac:dyDescent="0.2">
      <c r="A211">
        <v>144.80000000000001</v>
      </c>
      <c r="B211">
        <v>131.6</v>
      </c>
    </row>
    <row r="212" spans="1:2" x14ac:dyDescent="0.2">
      <c r="A212">
        <v>153.1</v>
      </c>
      <c r="B212">
        <v>141.69999999999999</v>
      </c>
    </row>
    <row r="213" spans="1:2" x14ac:dyDescent="0.2">
      <c r="A213">
        <v>133.69999999999999</v>
      </c>
      <c r="B213">
        <v>115</v>
      </c>
    </row>
    <row r="214" spans="1:2" x14ac:dyDescent="0.2">
      <c r="A214">
        <v>153.6</v>
      </c>
      <c r="B214">
        <v>141.4</v>
      </c>
    </row>
    <row r="215" spans="1:2" x14ac:dyDescent="0.2">
      <c r="A215">
        <v>148.19999999999999</v>
      </c>
      <c r="B215">
        <v>135.69999999999999</v>
      </c>
    </row>
    <row r="216" spans="1:2" x14ac:dyDescent="0.2">
      <c r="A216">
        <v>139.69999999999999</v>
      </c>
      <c r="B216">
        <v>124.3</v>
      </c>
    </row>
    <row r="217" spans="1:2" x14ac:dyDescent="0.2">
      <c r="A217">
        <v>141.30000000000001</v>
      </c>
      <c r="B217">
        <v>125</v>
      </c>
    </row>
    <row r="218" spans="1:2" x14ac:dyDescent="0.2">
      <c r="A218">
        <v>157</v>
      </c>
      <c r="B218">
        <v>144.30000000000001</v>
      </c>
    </row>
    <row r="219" spans="1:2" x14ac:dyDescent="0.2">
      <c r="A219">
        <v>159.9</v>
      </c>
      <c r="B219">
        <v>145.69999999999999</v>
      </c>
    </row>
    <row r="220" spans="1:2" x14ac:dyDescent="0.2">
      <c r="A220">
        <v>149.30000000000001</v>
      </c>
      <c r="B220">
        <v>131.69999999999999</v>
      </c>
    </row>
    <row r="221" spans="1:2" x14ac:dyDescent="0.2">
      <c r="A221">
        <v>152.1</v>
      </c>
      <c r="B221">
        <v>139.6</v>
      </c>
    </row>
    <row r="222" spans="1:2" x14ac:dyDescent="0.2">
      <c r="A222">
        <v>139.1</v>
      </c>
      <c r="B222">
        <v>121.6</v>
      </c>
    </row>
    <row r="223" spans="1:2" x14ac:dyDescent="0.2">
      <c r="A223">
        <v>144.4</v>
      </c>
      <c r="B223">
        <v>130.4</v>
      </c>
    </row>
    <row r="224" spans="1:2" x14ac:dyDescent="0.2">
      <c r="A224">
        <v>146.6</v>
      </c>
      <c r="B224">
        <v>133.19999999999999</v>
      </c>
    </row>
    <row r="225" spans="1:2" x14ac:dyDescent="0.2">
      <c r="A225">
        <v>153.5</v>
      </c>
      <c r="B225">
        <v>140.1</v>
      </c>
    </row>
    <row r="226" spans="1:2" x14ac:dyDescent="0.2">
      <c r="A226">
        <v>145.4</v>
      </c>
      <c r="B226">
        <v>131</v>
      </c>
    </row>
    <row r="227" spans="1:2" x14ac:dyDescent="0.2">
      <c r="A227">
        <v>158.30000000000001</v>
      </c>
      <c r="B227">
        <v>147.6</v>
      </c>
    </row>
    <row r="228" spans="1:2" x14ac:dyDescent="0.2">
      <c r="A228">
        <v>143.5</v>
      </c>
      <c r="B228">
        <v>131.19999999999999</v>
      </c>
    </row>
    <row r="229" spans="1:2" x14ac:dyDescent="0.2">
      <c r="A229">
        <v>144.5</v>
      </c>
      <c r="B229">
        <v>126</v>
      </c>
    </row>
    <row r="230" spans="1:2" x14ac:dyDescent="0.2">
      <c r="A230">
        <v>138.5</v>
      </c>
      <c r="B230">
        <v>125</v>
      </c>
    </row>
    <row r="231" spans="1:2" x14ac:dyDescent="0.2">
      <c r="A231">
        <v>145.80000000000001</v>
      </c>
      <c r="B231">
        <v>133.19999999999999</v>
      </c>
    </row>
    <row r="232" spans="1:2" x14ac:dyDescent="0.2">
      <c r="A232">
        <v>159.6</v>
      </c>
      <c r="B232">
        <v>147.19999999999999</v>
      </c>
    </row>
    <row r="233" spans="1:2" x14ac:dyDescent="0.2">
      <c r="A233">
        <v>155.9</v>
      </c>
      <c r="B233">
        <v>140.19999999999999</v>
      </c>
    </row>
    <row r="234" spans="1:2" x14ac:dyDescent="0.2">
      <c r="A234">
        <v>133.69999999999999</v>
      </c>
      <c r="B234">
        <v>115</v>
      </c>
    </row>
    <row r="235" spans="1:2" x14ac:dyDescent="0.2">
      <c r="A235">
        <v>152.9</v>
      </c>
      <c r="B235">
        <v>138</v>
      </c>
    </row>
    <row r="236" spans="1:2" x14ac:dyDescent="0.2">
      <c r="A236">
        <v>141.9</v>
      </c>
      <c r="B236">
        <v>124.4</v>
      </c>
    </row>
    <row r="237" spans="1:2" x14ac:dyDescent="0.2">
      <c r="A237">
        <v>146.69999999999999</v>
      </c>
      <c r="B237">
        <v>135</v>
      </c>
    </row>
    <row r="238" spans="1:2" x14ac:dyDescent="0.2">
      <c r="A238">
        <v>132.5</v>
      </c>
      <c r="B238">
        <v>117.2</v>
      </c>
    </row>
    <row r="239" spans="1:2" x14ac:dyDescent="0.2">
      <c r="A239">
        <v>154.80000000000001</v>
      </c>
      <c r="B239">
        <v>140.4</v>
      </c>
    </row>
    <row r="240" spans="1:2" x14ac:dyDescent="0.2">
      <c r="A240">
        <v>132.9</v>
      </c>
      <c r="B240">
        <v>117.7</v>
      </c>
    </row>
    <row r="241" spans="1:2" x14ac:dyDescent="0.2">
      <c r="A241">
        <v>138.5</v>
      </c>
      <c r="B241">
        <v>125</v>
      </c>
    </row>
    <row r="242" spans="1:2" x14ac:dyDescent="0.2">
      <c r="A242">
        <v>131.9</v>
      </c>
      <c r="B242">
        <v>114.8</v>
      </c>
    </row>
    <row r="243" spans="1:2" x14ac:dyDescent="0.2">
      <c r="A243">
        <v>150.80000000000001</v>
      </c>
      <c r="B243">
        <v>136.5</v>
      </c>
    </row>
    <row r="244" spans="1:2" x14ac:dyDescent="0.2">
      <c r="A244">
        <v>166.8</v>
      </c>
      <c r="B244">
        <v>154.5</v>
      </c>
    </row>
    <row r="245" spans="1:2" x14ac:dyDescent="0.2">
      <c r="A245">
        <v>104.6</v>
      </c>
      <c r="B245">
        <v>83.6</v>
      </c>
    </row>
    <row r="246" spans="1:2" x14ac:dyDescent="0.2">
      <c r="A246">
        <v>147.5</v>
      </c>
      <c r="B246">
        <v>134.80000000000001</v>
      </c>
    </row>
    <row r="247" spans="1:2" x14ac:dyDescent="0.2">
      <c r="A247">
        <v>139.30000000000001</v>
      </c>
      <c r="B247">
        <v>126.7</v>
      </c>
    </row>
    <row r="248" spans="1:2" x14ac:dyDescent="0.2">
      <c r="A248">
        <v>126.5</v>
      </c>
      <c r="B248">
        <v>109.1</v>
      </c>
    </row>
    <row r="249" spans="1:2" x14ac:dyDescent="0.2">
      <c r="A249">
        <v>154</v>
      </c>
      <c r="B249">
        <v>138</v>
      </c>
    </row>
    <row r="250" spans="1:2" x14ac:dyDescent="0.2">
      <c r="A250">
        <v>151.5</v>
      </c>
      <c r="B250">
        <v>142.5</v>
      </c>
    </row>
    <row r="251" spans="1:2" x14ac:dyDescent="0.2">
      <c r="A251">
        <v>144.1</v>
      </c>
      <c r="B251">
        <v>125.7</v>
      </c>
    </row>
    <row r="252" spans="1:2" x14ac:dyDescent="0.2">
      <c r="A252">
        <v>151.4</v>
      </c>
      <c r="B252">
        <v>136.9</v>
      </c>
    </row>
    <row r="253" spans="1:2" x14ac:dyDescent="0.2">
      <c r="A253">
        <v>152.6</v>
      </c>
      <c r="B253">
        <v>138.30000000000001</v>
      </c>
    </row>
    <row r="254" spans="1:2" x14ac:dyDescent="0.2">
      <c r="A254">
        <v>142.80000000000001</v>
      </c>
      <c r="B254">
        <v>124.2</v>
      </c>
    </row>
    <row r="255" spans="1:2" x14ac:dyDescent="0.2">
      <c r="A255">
        <v>151.69999999999999</v>
      </c>
      <c r="B255">
        <v>138.4</v>
      </c>
    </row>
    <row r="256" spans="1:2" x14ac:dyDescent="0.2">
      <c r="A256">
        <v>141.80000000000001</v>
      </c>
      <c r="B256">
        <v>130.80000000000001</v>
      </c>
    </row>
    <row r="257" spans="1:2" x14ac:dyDescent="0.2">
      <c r="A257">
        <v>101.3</v>
      </c>
      <c r="B257">
        <v>81.400000000000006</v>
      </c>
    </row>
    <row r="258" spans="1:2" x14ac:dyDescent="0.2">
      <c r="A258">
        <v>142.5</v>
      </c>
      <c r="B258">
        <v>124.4</v>
      </c>
    </row>
    <row r="259" spans="1:2" x14ac:dyDescent="0.2">
      <c r="A259">
        <v>124.5</v>
      </c>
      <c r="B259">
        <v>106.3</v>
      </c>
    </row>
    <row r="260" spans="1:2" x14ac:dyDescent="0.2">
      <c r="A260">
        <v>147.6</v>
      </c>
      <c r="B260">
        <v>130.5</v>
      </c>
    </row>
    <row r="261" spans="1:2" x14ac:dyDescent="0.2">
      <c r="A261">
        <v>129.5</v>
      </c>
      <c r="B261">
        <v>111.9</v>
      </c>
    </row>
    <row r="262" spans="1:2" x14ac:dyDescent="0.2">
      <c r="A262">
        <v>154.30000000000001</v>
      </c>
      <c r="B262">
        <v>144.5</v>
      </c>
    </row>
    <row r="263" spans="1:2" x14ac:dyDescent="0.2">
      <c r="A263">
        <v>147.5</v>
      </c>
      <c r="B263">
        <v>132.69999999999999</v>
      </c>
    </row>
    <row r="264" spans="1:2" x14ac:dyDescent="0.2">
      <c r="A264">
        <v>149.19999999999999</v>
      </c>
      <c r="B264">
        <v>134.30000000000001</v>
      </c>
    </row>
    <row r="265" spans="1:2" x14ac:dyDescent="0.2">
      <c r="A265">
        <v>159.4</v>
      </c>
      <c r="B265">
        <v>149.80000000000001</v>
      </c>
    </row>
    <row r="266" spans="1:2" x14ac:dyDescent="0.2">
      <c r="A266">
        <v>148.80000000000001</v>
      </c>
      <c r="B266">
        <v>130.80000000000001</v>
      </c>
    </row>
    <row r="267" spans="1:2" x14ac:dyDescent="0.2">
      <c r="A267">
        <v>91.5</v>
      </c>
      <c r="B267">
        <v>71.400000000000006</v>
      </c>
    </row>
    <row r="268" spans="1:2" x14ac:dyDescent="0.2">
      <c r="A268">
        <v>141.9</v>
      </c>
      <c r="B268">
        <v>124.4</v>
      </c>
    </row>
    <row r="269" spans="1:2" x14ac:dyDescent="0.2">
      <c r="A269">
        <v>143.19999999999999</v>
      </c>
      <c r="B269">
        <v>129.30000000000001</v>
      </c>
    </row>
    <row r="270" spans="1:2" x14ac:dyDescent="0.2">
      <c r="A270">
        <v>124.4</v>
      </c>
      <c r="B270">
        <v>107.6</v>
      </c>
    </row>
    <row r="271" spans="1:2" x14ac:dyDescent="0.2">
      <c r="A271">
        <v>118</v>
      </c>
      <c r="B271">
        <v>104.6</v>
      </c>
    </row>
    <row r="272" spans="1:2" x14ac:dyDescent="0.2">
      <c r="A272">
        <v>155.4</v>
      </c>
      <c r="B272">
        <v>143</v>
      </c>
    </row>
    <row r="273" spans="1:2" x14ac:dyDescent="0.2">
      <c r="A273">
        <v>159.1</v>
      </c>
      <c r="B273">
        <v>143.69999999999999</v>
      </c>
    </row>
    <row r="274" spans="1:2" x14ac:dyDescent="0.2">
      <c r="A274">
        <v>128.9</v>
      </c>
      <c r="B274">
        <v>109.8</v>
      </c>
    </row>
    <row r="275" spans="1:2" x14ac:dyDescent="0.2">
      <c r="A275">
        <v>156.19999999999999</v>
      </c>
      <c r="B275">
        <v>141.30000000000001</v>
      </c>
    </row>
    <row r="276" spans="1:2" x14ac:dyDescent="0.2">
      <c r="A276">
        <v>145.9</v>
      </c>
      <c r="B276">
        <v>132.6</v>
      </c>
    </row>
    <row r="277" spans="1:2" x14ac:dyDescent="0.2">
      <c r="A277">
        <v>151.1</v>
      </c>
      <c r="B277">
        <v>135.19999999999999</v>
      </c>
    </row>
    <row r="278" spans="1:2" x14ac:dyDescent="0.2">
      <c r="A278">
        <v>133.69999999999999</v>
      </c>
      <c r="B278">
        <v>115</v>
      </c>
    </row>
    <row r="279" spans="1:2" x14ac:dyDescent="0.2">
      <c r="A279">
        <v>135.6</v>
      </c>
      <c r="B279">
        <v>119</v>
      </c>
    </row>
    <row r="280" spans="1:2" x14ac:dyDescent="0.2">
      <c r="A280">
        <v>160.6</v>
      </c>
      <c r="B280">
        <v>145.9</v>
      </c>
    </row>
    <row r="281" spans="1:2" x14ac:dyDescent="0.2">
      <c r="A281">
        <v>154</v>
      </c>
      <c r="B281">
        <v>138</v>
      </c>
    </row>
    <row r="282" spans="1:2" x14ac:dyDescent="0.2">
      <c r="A282">
        <v>149.80000000000001</v>
      </c>
      <c r="B282">
        <v>137.19999999999999</v>
      </c>
    </row>
    <row r="283" spans="1:2" x14ac:dyDescent="0.2">
      <c r="A283">
        <v>130.1</v>
      </c>
      <c r="B283">
        <v>115.7</v>
      </c>
    </row>
    <row r="284" spans="1:2" x14ac:dyDescent="0.2">
      <c r="A284">
        <v>130.1</v>
      </c>
      <c r="B284">
        <v>115.7</v>
      </c>
    </row>
    <row r="285" spans="1:2" x14ac:dyDescent="0.2">
      <c r="A285">
        <v>136.19999999999999</v>
      </c>
      <c r="B285">
        <v>122.3</v>
      </c>
    </row>
    <row r="286" spans="1:2" x14ac:dyDescent="0.2">
      <c r="A286">
        <v>151.6</v>
      </c>
      <c r="B286">
        <v>139.6</v>
      </c>
    </row>
    <row r="287" spans="1:2" x14ac:dyDescent="0.2">
      <c r="A287">
        <v>156.5</v>
      </c>
      <c r="B287">
        <v>143.4</v>
      </c>
    </row>
    <row r="288" spans="1:2" x14ac:dyDescent="0.2">
      <c r="A288">
        <v>154.69999999999999</v>
      </c>
      <c r="B288">
        <v>139.5</v>
      </c>
    </row>
    <row r="289" spans="1:2" x14ac:dyDescent="0.2">
      <c r="A289">
        <v>144.69999999999999</v>
      </c>
      <c r="B289">
        <v>126.1</v>
      </c>
    </row>
    <row r="290" spans="1:2" x14ac:dyDescent="0.2">
      <c r="A290">
        <v>157.1</v>
      </c>
      <c r="B290">
        <v>145.4</v>
      </c>
    </row>
    <row r="291" spans="1:2" x14ac:dyDescent="0.2">
      <c r="A291">
        <v>142.4</v>
      </c>
      <c r="B291">
        <v>125.5</v>
      </c>
    </row>
    <row r="292" spans="1:2" x14ac:dyDescent="0.2">
      <c r="A292">
        <v>140.80000000000001</v>
      </c>
      <c r="B292">
        <v>124.1</v>
      </c>
    </row>
    <row r="293" spans="1:2" x14ac:dyDescent="0.2">
      <c r="A293">
        <v>148.19999999999999</v>
      </c>
      <c r="B293">
        <v>129.80000000000001</v>
      </c>
    </row>
    <row r="294" spans="1:2" x14ac:dyDescent="0.2">
      <c r="A294">
        <v>152.6</v>
      </c>
      <c r="B294">
        <v>138.19999999999999</v>
      </c>
    </row>
    <row r="295" spans="1:2" x14ac:dyDescent="0.2">
      <c r="A295">
        <v>154</v>
      </c>
      <c r="B295">
        <v>138</v>
      </c>
    </row>
    <row r="296" spans="1:2" x14ac:dyDescent="0.2">
      <c r="A296">
        <v>133.4</v>
      </c>
      <c r="B296">
        <v>117.5</v>
      </c>
    </row>
    <row r="297" spans="1:2" x14ac:dyDescent="0.2">
      <c r="A297">
        <v>118.8</v>
      </c>
      <c r="B297">
        <v>112.7</v>
      </c>
    </row>
    <row r="298" spans="1:2" x14ac:dyDescent="0.2">
      <c r="A298">
        <v>158.19999999999999</v>
      </c>
      <c r="B298">
        <v>142</v>
      </c>
    </row>
    <row r="299" spans="1:2" x14ac:dyDescent="0.2">
      <c r="A299">
        <v>151.5</v>
      </c>
      <c r="B299">
        <v>136.69999999999999</v>
      </c>
    </row>
    <row r="300" spans="1:2" x14ac:dyDescent="0.2">
      <c r="A300">
        <v>154.30000000000001</v>
      </c>
      <c r="B300">
        <v>144.5</v>
      </c>
    </row>
    <row r="301" spans="1:2" x14ac:dyDescent="0.2">
      <c r="A301">
        <v>129.19999999999999</v>
      </c>
      <c r="B301">
        <v>113.3</v>
      </c>
    </row>
    <row r="302" spans="1:2" x14ac:dyDescent="0.2">
      <c r="A302">
        <v>147.80000000000001</v>
      </c>
      <c r="B302">
        <v>132.80000000000001</v>
      </c>
    </row>
    <row r="303" spans="1:2" x14ac:dyDescent="0.2">
      <c r="A303">
        <v>151.6</v>
      </c>
      <c r="B303">
        <v>136.30000000000001</v>
      </c>
    </row>
    <row r="304" spans="1:2" x14ac:dyDescent="0.2">
      <c r="A304">
        <v>148.19999999999999</v>
      </c>
      <c r="B304">
        <v>129.80000000000001</v>
      </c>
    </row>
    <row r="305" spans="1:2" x14ac:dyDescent="0.2">
      <c r="A305">
        <v>143.30000000000001</v>
      </c>
      <c r="B305">
        <v>130</v>
      </c>
    </row>
    <row r="306" spans="1:2" x14ac:dyDescent="0.2">
      <c r="A306">
        <v>141.30000000000001</v>
      </c>
      <c r="B306">
        <v>125</v>
      </c>
    </row>
    <row r="307" spans="1:2" x14ac:dyDescent="0.2">
      <c r="A307">
        <v>133.80000000000001</v>
      </c>
      <c r="B307">
        <v>120.1</v>
      </c>
    </row>
    <row r="308" spans="1:2" x14ac:dyDescent="0.2">
      <c r="A308">
        <v>127.6</v>
      </c>
      <c r="B308">
        <v>112.9</v>
      </c>
    </row>
    <row r="309" spans="1:2" x14ac:dyDescent="0.2">
      <c r="A309">
        <v>146.80000000000001</v>
      </c>
      <c r="B309">
        <v>131.69999999999999</v>
      </c>
    </row>
    <row r="310" spans="1:2" x14ac:dyDescent="0.2">
      <c r="A310">
        <v>146.6</v>
      </c>
      <c r="B310">
        <v>132.30000000000001</v>
      </c>
    </row>
    <row r="311" spans="1:2" x14ac:dyDescent="0.2">
      <c r="A311">
        <v>101.4</v>
      </c>
      <c r="B311">
        <v>84.3</v>
      </c>
    </row>
    <row r="312" spans="1:2" x14ac:dyDescent="0.2">
      <c r="A312">
        <v>127.3</v>
      </c>
      <c r="B312">
        <v>110.9</v>
      </c>
    </row>
    <row r="313" spans="1:2" x14ac:dyDescent="0.2">
      <c r="A313">
        <v>156.19999999999999</v>
      </c>
      <c r="B313">
        <v>141.30000000000001</v>
      </c>
    </row>
    <row r="314" spans="1:2" x14ac:dyDescent="0.2">
      <c r="A314">
        <v>145.4</v>
      </c>
      <c r="B314">
        <v>131</v>
      </c>
    </row>
    <row r="315" spans="1:2" x14ac:dyDescent="0.2">
      <c r="A315">
        <v>135.30000000000001</v>
      </c>
      <c r="B315">
        <v>119.9</v>
      </c>
    </row>
    <row r="316" spans="1:2" x14ac:dyDescent="0.2">
      <c r="A316">
        <v>146.80000000000001</v>
      </c>
      <c r="B316">
        <v>131.69999999999999</v>
      </c>
    </row>
    <row r="317" spans="1:2" x14ac:dyDescent="0.2">
      <c r="A317">
        <v>140.69999999999999</v>
      </c>
      <c r="B317">
        <v>126.2</v>
      </c>
    </row>
    <row r="318" spans="1:2" x14ac:dyDescent="0.2">
      <c r="A318">
        <v>154</v>
      </c>
      <c r="B318">
        <v>139.5</v>
      </c>
    </row>
    <row r="319" spans="1:2" x14ac:dyDescent="0.2">
      <c r="A319">
        <v>143.80000000000001</v>
      </c>
      <c r="B319">
        <v>126</v>
      </c>
    </row>
    <row r="320" spans="1:2" x14ac:dyDescent="0.2">
      <c r="A320">
        <v>144.6</v>
      </c>
      <c r="B320">
        <v>128.9</v>
      </c>
    </row>
    <row r="321" spans="1:2" x14ac:dyDescent="0.2">
      <c r="A321">
        <v>152.1</v>
      </c>
      <c r="B321">
        <v>139.19999999999999</v>
      </c>
    </row>
    <row r="322" spans="1:2" x14ac:dyDescent="0.2">
      <c r="A322">
        <v>130.30000000000001</v>
      </c>
      <c r="B322">
        <v>115.3</v>
      </c>
    </row>
    <row r="323" spans="1:2" x14ac:dyDescent="0.2">
      <c r="A323">
        <v>140.5</v>
      </c>
      <c r="B323">
        <v>128.80000000000001</v>
      </c>
    </row>
    <row r="324" spans="1:2" x14ac:dyDescent="0.2">
      <c r="A324">
        <v>150.30000000000001</v>
      </c>
      <c r="B324">
        <v>135.9</v>
      </c>
    </row>
    <row r="325" spans="1:2" x14ac:dyDescent="0.2">
      <c r="A325">
        <v>144.30000000000001</v>
      </c>
      <c r="B325">
        <v>132</v>
      </c>
    </row>
    <row r="326" spans="1:2" x14ac:dyDescent="0.2">
      <c r="A326">
        <v>129.19999999999999</v>
      </c>
      <c r="B326">
        <v>113.3</v>
      </c>
    </row>
    <row r="327" spans="1:2" x14ac:dyDescent="0.2">
      <c r="A327">
        <v>125</v>
      </c>
      <c r="B327">
        <v>103.9</v>
      </c>
    </row>
    <row r="328" spans="1:2" x14ac:dyDescent="0.2">
      <c r="A328">
        <v>151.69999999999999</v>
      </c>
      <c r="B328">
        <v>141</v>
      </c>
    </row>
    <row r="329" spans="1:2" x14ac:dyDescent="0.2">
      <c r="A329">
        <v>151.1</v>
      </c>
      <c r="B329">
        <v>138.30000000000001</v>
      </c>
    </row>
    <row r="330" spans="1:2" x14ac:dyDescent="0.2">
      <c r="A330">
        <v>161.30000000000001</v>
      </c>
      <c r="B330">
        <v>148.30000000000001</v>
      </c>
    </row>
    <row r="331" spans="1:2" x14ac:dyDescent="0.2">
      <c r="A331">
        <v>136.1</v>
      </c>
      <c r="B331">
        <v>119.2</v>
      </c>
    </row>
    <row r="332" spans="1:2" x14ac:dyDescent="0.2">
      <c r="A332">
        <v>151.5</v>
      </c>
      <c r="B332">
        <v>136.19999999999999</v>
      </c>
    </row>
    <row r="333" spans="1:2" x14ac:dyDescent="0.2">
      <c r="A333">
        <v>140.6</v>
      </c>
      <c r="B333">
        <v>128.30000000000001</v>
      </c>
    </row>
    <row r="334" spans="1:2" x14ac:dyDescent="0.2">
      <c r="A334">
        <v>163.19999999999999</v>
      </c>
      <c r="B334">
        <v>148.1</v>
      </c>
    </row>
    <row r="335" spans="1:2" x14ac:dyDescent="0.2">
      <c r="A335">
        <v>155.6</v>
      </c>
      <c r="B335">
        <v>141.30000000000001</v>
      </c>
    </row>
    <row r="336" spans="1:2" x14ac:dyDescent="0.2">
      <c r="A336">
        <v>151.9</v>
      </c>
      <c r="B336">
        <v>136.80000000000001</v>
      </c>
    </row>
    <row r="337" spans="1:2" x14ac:dyDescent="0.2">
      <c r="A337">
        <v>153.4</v>
      </c>
      <c r="B337">
        <v>140</v>
      </c>
    </row>
    <row r="338" spans="1:2" x14ac:dyDescent="0.2">
      <c r="A338">
        <v>140.6</v>
      </c>
      <c r="B338">
        <v>128.30000000000001</v>
      </c>
    </row>
    <row r="339" spans="1:2" x14ac:dyDescent="0.2">
      <c r="A339">
        <v>147.1</v>
      </c>
      <c r="B339">
        <v>133.30000000000001</v>
      </c>
    </row>
    <row r="340" spans="1:2" x14ac:dyDescent="0.2">
      <c r="A340">
        <v>157.5</v>
      </c>
      <c r="B340">
        <v>145.1</v>
      </c>
    </row>
    <row r="341" spans="1:2" x14ac:dyDescent="0.2">
      <c r="A341">
        <v>127.6</v>
      </c>
      <c r="B341">
        <v>110.6</v>
      </c>
    </row>
    <row r="342" spans="1:2" x14ac:dyDescent="0.2">
      <c r="A342">
        <v>131.1</v>
      </c>
      <c r="B342">
        <v>113.1</v>
      </c>
    </row>
    <row r="343" spans="1:2" x14ac:dyDescent="0.2">
      <c r="A343">
        <v>139.69999999999999</v>
      </c>
      <c r="B343">
        <v>126.2</v>
      </c>
    </row>
    <row r="344" spans="1:2" x14ac:dyDescent="0.2">
      <c r="A344">
        <v>151.80000000000001</v>
      </c>
      <c r="B344">
        <v>137.6</v>
      </c>
    </row>
    <row r="345" spans="1:2" x14ac:dyDescent="0.2">
      <c r="A345">
        <v>131.1</v>
      </c>
      <c r="B345">
        <v>113.1</v>
      </c>
    </row>
    <row r="346" spans="1:2" x14ac:dyDescent="0.2">
      <c r="A346">
        <v>148.4</v>
      </c>
      <c r="B346">
        <v>133.69999999999999</v>
      </c>
    </row>
    <row r="347" spans="1:2" x14ac:dyDescent="0.2">
      <c r="A347">
        <v>141.9</v>
      </c>
      <c r="B347">
        <v>124.4</v>
      </c>
    </row>
    <row r="348" spans="1:2" x14ac:dyDescent="0.2">
      <c r="A348">
        <v>140.5</v>
      </c>
      <c r="B348">
        <v>128.80000000000001</v>
      </c>
    </row>
    <row r="349" spans="1:2" x14ac:dyDescent="0.2">
      <c r="A349">
        <v>132.4</v>
      </c>
      <c r="B349">
        <v>119.3</v>
      </c>
    </row>
    <row r="350" spans="1:2" x14ac:dyDescent="0.2">
      <c r="A350">
        <v>151.5</v>
      </c>
      <c r="B350">
        <v>136.69999999999999</v>
      </c>
    </row>
    <row r="351" spans="1:2" x14ac:dyDescent="0.2">
      <c r="A351">
        <v>154</v>
      </c>
      <c r="B351">
        <v>139.5</v>
      </c>
    </row>
    <row r="352" spans="1:2" x14ac:dyDescent="0.2">
      <c r="A352">
        <v>149.4</v>
      </c>
      <c r="B352">
        <v>135.19999999999999</v>
      </c>
    </row>
    <row r="353" spans="1:2" x14ac:dyDescent="0.2">
      <c r="A353">
        <v>141.6</v>
      </c>
      <c r="B353">
        <v>124.5</v>
      </c>
    </row>
    <row r="354" spans="1:2" x14ac:dyDescent="0.2">
      <c r="A354">
        <v>148.69999999999999</v>
      </c>
      <c r="B354">
        <v>134.6</v>
      </c>
    </row>
    <row r="355" spans="1:2" x14ac:dyDescent="0.2">
      <c r="A355">
        <v>147.5</v>
      </c>
      <c r="B355">
        <v>132.69999999999999</v>
      </c>
    </row>
    <row r="356" spans="1:2" x14ac:dyDescent="0.2">
      <c r="A356">
        <v>132</v>
      </c>
      <c r="B356">
        <v>116.3</v>
      </c>
    </row>
    <row r="357" spans="1:2" x14ac:dyDescent="0.2">
      <c r="A357">
        <v>121.9</v>
      </c>
      <c r="B357">
        <v>102.1</v>
      </c>
    </row>
    <row r="358" spans="1:2" x14ac:dyDescent="0.2">
      <c r="A358">
        <v>144.80000000000001</v>
      </c>
      <c r="B358">
        <v>131.6</v>
      </c>
    </row>
    <row r="359" spans="1:2" x14ac:dyDescent="0.2">
      <c r="A359">
        <v>161.69999999999999</v>
      </c>
      <c r="B359">
        <v>146.4</v>
      </c>
    </row>
    <row r="360" spans="1:2" x14ac:dyDescent="0.2">
      <c r="A360">
        <v>129.5</v>
      </c>
      <c r="B360">
        <v>111.8</v>
      </c>
    </row>
    <row r="361" spans="1:2" x14ac:dyDescent="0.2">
      <c r="A361">
        <v>148.1</v>
      </c>
      <c r="B361">
        <v>130.19999999999999</v>
      </c>
    </row>
    <row r="362" spans="1:2" x14ac:dyDescent="0.2">
      <c r="A362">
        <v>141.6</v>
      </c>
      <c r="B362">
        <v>125.5</v>
      </c>
    </row>
    <row r="363" spans="1:2" x14ac:dyDescent="0.2">
      <c r="A363">
        <v>151</v>
      </c>
      <c r="B363">
        <v>137.4</v>
      </c>
    </row>
    <row r="364" spans="1:2" x14ac:dyDescent="0.2">
      <c r="A364">
        <v>138.6</v>
      </c>
      <c r="B364">
        <v>122.1</v>
      </c>
    </row>
    <row r="365" spans="1:2" x14ac:dyDescent="0.2">
      <c r="A365">
        <v>127.8</v>
      </c>
      <c r="B365">
        <v>112.3</v>
      </c>
    </row>
    <row r="366" spans="1:2" x14ac:dyDescent="0.2">
      <c r="A366">
        <v>149.6</v>
      </c>
      <c r="B366">
        <v>135.69999999999999</v>
      </c>
    </row>
    <row r="367" spans="1:2" x14ac:dyDescent="0.2">
      <c r="A367">
        <v>144.6</v>
      </c>
      <c r="B367">
        <v>128.9</v>
      </c>
    </row>
    <row r="368" spans="1:2" x14ac:dyDescent="0.2">
      <c r="A368">
        <v>156.6</v>
      </c>
      <c r="B368">
        <v>143.1</v>
      </c>
    </row>
    <row r="369" spans="1:2" x14ac:dyDescent="0.2">
      <c r="A369">
        <v>149</v>
      </c>
      <c r="B369">
        <v>137.5</v>
      </c>
    </row>
    <row r="370" spans="1:2" x14ac:dyDescent="0.2">
      <c r="A370">
        <v>133.19999999999999</v>
      </c>
      <c r="B370">
        <v>116.6</v>
      </c>
    </row>
    <row r="371" spans="1:2" x14ac:dyDescent="0.2">
      <c r="A371">
        <v>138.4</v>
      </c>
      <c r="B371">
        <v>120.8</v>
      </c>
    </row>
    <row r="372" spans="1:2" x14ac:dyDescent="0.2">
      <c r="A372">
        <v>156.4</v>
      </c>
      <c r="B372">
        <v>143.4</v>
      </c>
    </row>
    <row r="373" spans="1:2" x14ac:dyDescent="0.2">
      <c r="A373">
        <v>159.6</v>
      </c>
      <c r="B373">
        <v>147.19999999999999</v>
      </c>
    </row>
    <row r="374" spans="1:2" x14ac:dyDescent="0.2">
      <c r="A374">
        <v>131.19999999999999</v>
      </c>
      <c r="B374">
        <v>112.5</v>
      </c>
    </row>
    <row r="375" spans="1:2" x14ac:dyDescent="0.2">
      <c r="A375">
        <v>145.9</v>
      </c>
      <c r="B375">
        <v>132.19999999999999</v>
      </c>
    </row>
    <row r="376" spans="1:2" x14ac:dyDescent="0.2">
      <c r="A376">
        <v>145.4</v>
      </c>
      <c r="B376">
        <v>131</v>
      </c>
    </row>
    <row r="377" spans="1:2" x14ac:dyDescent="0.2">
      <c r="A377">
        <v>147.19999999999999</v>
      </c>
      <c r="B377">
        <v>132.9</v>
      </c>
    </row>
    <row r="378" spans="1:2" x14ac:dyDescent="0.2">
      <c r="A378">
        <v>154</v>
      </c>
      <c r="B378">
        <v>138</v>
      </c>
    </row>
    <row r="379" spans="1:2" x14ac:dyDescent="0.2">
      <c r="A379">
        <v>158.9</v>
      </c>
      <c r="B379">
        <v>146.5</v>
      </c>
    </row>
    <row r="380" spans="1:2" x14ac:dyDescent="0.2">
      <c r="A380">
        <v>152.30000000000001</v>
      </c>
      <c r="B380">
        <v>139.69999999999999</v>
      </c>
    </row>
    <row r="381" spans="1:2" x14ac:dyDescent="0.2">
      <c r="A381">
        <v>124.5</v>
      </c>
      <c r="B381">
        <v>106.3</v>
      </c>
    </row>
    <row r="382" spans="1:2" x14ac:dyDescent="0.2">
      <c r="A382">
        <v>147.1</v>
      </c>
      <c r="B382">
        <v>136.9</v>
      </c>
    </row>
    <row r="383" spans="1:2" x14ac:dyDescent="0.2">
      <c r="A383">
        <v>127.5</v>
      </c>
      <c r="B383">
        <v>111</v>
      </c>
    </row>
    <row r="384" spans="1:2" x14ac:dyDescent="0.2">
      <c r="A384">
        <v>142.4</v>
      </c>
      <c r="B384">
        <v>125.5</v>
      </c>
    </row>
    <row r="385" spans="1:2" x14ac:dyDescent="0.2">
      <c r="A385">
        <v>135.30000000000001</v>
      </c>
      <c r="B385">
        <v>119.9</v>
      </c>
    </row>
    <row r="386" spans="1:2" x14ac:dyDescent="0.2">
      <c r="A386">
        <v>149.5</v>
      </c>
      <c r="B386">
        <v>136.1</v>
      </c>
    </row>
    <row r="387" spans="1:2" x14ac:dyDescent="0.2">
      <c r="A387">
        <v>142.30000000000001</v>
      </c>
      <c r="B387">
        <v>131</v>
      </c>
    </row>
    <row r="388" spans="1:2" x14ac:dyDescent="0.2">
      <c r="A388">
        <v>130.6</v>
      </c>
      <c r="B388">
        <v>115.9</v>
      </c>
    </row>
    <row r="389" spans="1:2" x14ac:dyDescent="0.2">
      <c r="A389">
        <v>160.1</v>
      </c>
      <c r="B389">
        <v>148</v>
      </c>
    </row>
    <row r="390" spans="1:2" x14ac:dyDescent="0.2">
      <c r="A390">
        <v>144.6</v>
      </c>
      <c r="B390">
        <v>128.9</v>
      </c>
    </row>
    <row r="391" spans="1:2" x14ac:dyDescent="0.2">
      <c r="A391">
        <v>153.4</v>
      </c>
      <c r="B391">
        <v>140</v>
      </c>
    </row>
    <row r="392" spans="1:2" x14ac:dyDescent="0.2">
      <c r="A392">
        <v>144.6</v>
      </c>
      <c r="B392">
        <v>128.9</v>
      </c>
    </row>
    <row r="393" spans="1:2" x14ac:dyDescent="0.2">
      <c r="A393">
        <v>159.5</v>
      </c>
      <c r="B393">
        <v>139.80000000000001</v>
      </c>
    </row>
    <row r="394" spans="1:2" x14ac:dyDescent="0.2">
      <c r="A394">
        <v>158.19999999999999</v>
      </c>
      <c r="B394">
        <v>142</v>
      </c>
    </row>
    <row r="395" spans="1:2" x14ac:dyDescent="0.2">
      <c r="A395">
        <v>140.5</v>
      </c>
      <c r="B395">
        <v>126.6</v>
      </c>
    </row>
    <row r="396" spans="1:2" x14ac:dyDescent="0.2">
      <c r="A396">
        <v>156.5</v>
      </c>
      <c r="B396">
        <v>142.30000000000001</v>
      </c>
    </row>
    <row r="397" spans="1:2" x14ac:dyDescent="0.2">
      <c r="A397">
        <v>149.1</v>
      </c>
      <c r="B397">
        <v>131.4</v>
      </c>
    </row>
    <row r="398" spans="1:2" x14ac:dyDescent="0.2">
      <c r="A398">
        <v>149.30000000000001</v>
      </c>
      <c r="B398">
        <v>136</v>
      </c>
    </row>
    <row r="399" spans="1:2" x14ac:dyDescent="0.2">
      <c r="A399">
        <v>145.80000000000001</v>
      </c>
      <c r="B399">
        <v>133.19999999999999</v>
      </c>
    </row>
    <row r="400" spans="1:2" x14ac:dyDescent="0.2">
      <c r="A400">
        <v>159.6</v>
      </c>
      <c r="B400">
        <v>147.19999999999999</v>
      </c>
    </row>
    <row r="401" spans="1:2" x14ac:dyDescent="0.2">
      <c r="A401">
        <v>149.6</v>
      </c>
      <c r="B401">
        <v>135.69999999999999</v>
      </c>
    </row>
    <row r="402" spans="1:2" x14ac:dyDescent="0.2">
      <c r="A402">
        <v>139.69999999999999</v>
      </c>
      <c r="B402">
        <v>124.3</v>
      </c>
    </row>
    <row r="403" spans="1:2" x14ac:dyDescent="0.2">
      <c r="A403">
        <v>126.9</v>
      </c>
      <c r="B403">
        <v>108.3</v>
      </c>
    </row>
    <row r="404" spans="1:2" x14ac:dyDescent="0.2">
      <c r="A404">
        <v>138.30000000000001</v>
      </c>
      <c r="B404">
        <v>125.3</v>
      </c>
    </row>
    <row r="405" spans="1:2" x14ac:dyDescent="0.2">
      <c r="A405">
        <v>144.69999999999999</v>
      </c>
      <c r="B405">
        <v>126.1</v>
      </c>
    </row>
    <row r="406" spans="1:2" x14ac:dyDescent="0.2">
      <c r="A406">
        <v>140.80000000000001</v>
      </c>
      <c r="B406">
        <v>127.6</v>
      </c>
    </row>
    <row r="407" spans="1:2" x14ac:dyDescent="0.2">
      <c r="A407">
        <v>134.1</v>
      </c>
      <c r="B407">
        <v>119.5</v>
      </c>
    </row>
    <row r="408" spans="1:2" x14ac:dyDescent="0.2">
      <c r="A408">
        <v>151.5</v>
      </c>
      <c r="B408">
        <v>137.69999999999999</v>
      </c>
    </row>
    <row r="409" spans="1:2" x14ac:dyDescent="0.2">
      <c r="A409">
        <v>154.80000000000001</v>
      </c>
      <c r="B409">
        <v>140.4</v>
      </c>
    </row>
    <row r="410" spans="1:2" x14ac:dyDescent="0.2">
      <c r="A410">
        <v>144.19999999999999</v>
      </c>
      <c r="B410">
        <v>128.1</v>
      </c>
    </row>
    <row r="411" spans="1:2" x14ac:dyDescent="0.2">
      <c r="A411">
        <v>155.6</v>
      </c>
      <c r="B411">
        <v>141.5</v>
      </c>
    </row>
    <row r="412" spans="1:2" x14ac:dyDescent="0.2">
      <c r="A412">
        <v>152.6</v>
      </c>
      <c r="B412">
        <v>138.30000000000001</v>
      </c>
    </row>
    <row r="413" spans="1:2" x14ac:dyDescent="0.2">
      <c r="A413">
        <v>149.69999999999999</v>
      </c>
      <c r="B413">
        <v>135.5</v>
      </c>
    </row>
    <row r="414" spans="1:2" x14ac:dyDescent="0.2">
      <c r="A414">
        <v>143.19999999999999</v>
      </c>
      <c r="B414">
        <v>126.9</v>
      </c>
    </row>
    <row r="415" spans="1:2" x14ac:dyDescent="0.2">
      <c r="A415">
        <v>152</v>
      </c>
      <c r="B415">
        <v>138.80000000000001</v>
      </c>
    </row>
    <row r="416" spans="1:2" x14ac:dyDescent="0.2">
      <c r="A416">
        <v>139.30000000000001</v>
      </c>
      <c r="B416">
        <v>126.7</v>
      </c>
    </row>
    <row r="417" spans="1:2" x14ac:dyDescent="0.2">
      <c r="A417">
        <v>141.6</v>
      </c>
      <c r="B417">
        <v>125.5</v>
      </c>
    </row>
    <row r="418" spans="1:2" x14ac:dyDescent="0.2">
      <c r="A418">
        <v>145.4</v>
      </c>
      <c r="B418">
        <v>131</v>
      </c>
    </row>
    <row r="419" spans="1:2" x14ac:dyDescent="0.2">
      <c r="A419">
        <v>110.2</v>
      </c>
      <c r="B419">
        <v>88.3</v>
      </c>
    </row>
    <row r="420" spans="1:2" x14ac:dyDescent="0.2">
      <c r="A420">
        <v>130.1</v>
      </c>
      <c r="B420">
        <v>113.6</v>
      </c>
    </row>
    <row r="421" spans="1:2" x14ac:dyDescent="0.2">
      <c r="A421">
        <v>156.5</v>
      </c>
      <c r="B421">
        <v>143.4</v>
      </c>
    </row>
    <row r="422" spans="1:2" x14ac:dyDescent="0.2">
      <c r="A422">
        <v>157.69999999999999</v>
      </c>
      <c r="B422">
        <v>143.19999999999999</v>
      </c>
    </row>
    <row r="423" spans="1:2" x14ac:dyDescent="0.2">
      <c r="A423">
        <v>151.5</v>
      </c>
      <c r="B423">
        <v>142.5</v>
      </c>
    </row>
    <row r="424" spans="1:2" x14ac:dyDescent="0.2">
      <c r="A424">
        <v>155.80000000000001</v>
      </c>
      <c r="B424">
        <v>143.30000000000001</v>
      </c>
    </row>
    <row r="425" spans="1:2" x14ac:dyDescent="0.2">
      <c r="A425">
        <v>140.6</v>
      </c>
      <c r="B425">
        <v>123.3</v>
      </c>
    </row>
    <row r="426" spans="1:2" x14ac:dyDescent="0.2">
      <c r="A426">
        <v>148.4</v>
      </c>
      <c r="B426">
        <v>133.69999999999999</v>
      </c>
    </row>
    <row r="427" spans="1:2" x14ac:dyDescent="0.2">
      <c r="A427">
        <v>128</v>
      </c>
      <c r="B427">
        <v>112.6</v>
      </c>
    </row>
    <row r="428" spans="1:2" x14ac:dyDescent="0.2">
      <c r="A428">
        <v>140.80000000000001</v>
      </c>
      <c r="B428">
        <v>128.5</v>
      </c>
    </row>
    <row r="429" spans="1:2" x14ac:dyDescent="0.2">
      <c r="A429">
        <v>127.7</v>
      </c>
      <c r="B429">
        <v>113.6</v>
      </c>
    </row>
    <row r="430" spans="1:2" x14ac:dyDescent="0.2">
      <c r="A430">
        <v>149.5</v>
      </c>
      <c r="B430">
        <v>137.69999999999999</v>
      </c>
    </row>
    <row r="431" spans="1:2" x14ac:dyDescent="0.2">
      <c r="A431">
        <v>156.6</v>
      </c>
      <c r="B431">
        <v>143.1</v>
      </c>
    </row>
    <row r="432" spans="1:2" x14ac:dyDescent="0.2">
      <c r="A432">
        <v>149.6</v>
      </c>
      <c r="B432">
        <v>135.69999999999999</v>
      </c>
    </row>
    <row r="433" spans="1:2" x14ac:dyDescent="0.2">
      <c r="A433">
        <v>142.4</v>
      </c>
      <c r="B433">
        <v>130.69999999999999</v>
      </c>
    </row>
    <row r="434" spans="1:2" x14ac:dyDescent="0.2">
      <c r="A434">
        <v>157</v>
      </c>
      <c r="B434">
        <v>145.69999999999999</v>
      </c>
    </row>
    <row r="435" spans="1:2" x14ac:dyDescent="0.2">
      <c r="A435">
        <v>136.1</v>
      </c>
      <c r="B435">
        <v>121.3</v>
      </c>
    </row>
    <row r="436" spans="1:2" x14ac:dyDescent="0.2">
      <c r="A436">
        <v>101.9</v>
      </c>
      <c r="B436">
        <v>83.8</v>
      </c>
    </row>
    <row r="437" spans="1:2" x14ac:dyDescent="0.2">
      <c r="A437">
        <v>164.7</v>
      </c>
      <c r="B437">
        <v>151</v>
      </c>
    </row>
    <row r="438" spans="1:2" x14ac:dyDescent="0.2">
      <c r="A438">
        <v>157.5</v>
      </c>
      <c r="B438">
        <v>143</v>
      </c>
    </row>
    <row r="439" spans="1:2" x14ac:dyDescent="0.2">
      <c r="A439">
        <v>149.30000000000001</v>
      </c>
      <c r="B439">
        <v>136</v>
      </c>
    </row>
    <row r="440" spans="1:2" x14ac:dyDescent="0.2">
      <c r="A440">
        <v>141.6</v>
      </c>
      <c r="B440">
        <v>124.5</v>
      </c>
    </row>
    <row r="441" spans="1:2" x14ac:dyDescent="0.2">
      <c r="A441">
        <v>151.5</v>
      </c>
      <c r="B441">
        <v>136.19999999999999</v>
      </c>
    </row>
    <row r="442" spans="1:2" x14ac:dyDescent="0.2">
      <c r="A442">
        <v>142.69999999999999</v>
      </c>
      <c r="B442">
        <v>123.3</v>
      </c>
    </row>
    <row r="443" spans="1:2" x14ac:dyDescent="0.2">
      <c r="A443">
        <v>147.6</v>
      </c>
      <c r="B443">
        <v>136.69999999999999</v>
      </c>
    </row>
    <row r="444" spans="1:2" x14ac:dyDescent="0.2">
      <c r="A444">
        <v>156.80000000000001</v>
      </c>
      <c r="B444">
        <v>144.9</v>
      </c>
    </row>
    <row r="445" spans="1:2" x14ac:dyDescent="0.2">
      <c r="A445">
        <v>152.30000000000001</v>
      </c>
      <c r="B445">
        <v>139.69999999999999</v>
      </c>
    </row>
    <row r="446" spans="1:2" x14ac:dyDescent="0.2">
      <c r="A446">
        <v>143.69999999999999</v>
      </c>
      <c r="B446">
        <v>126.7</v>
      </c>
    </row>
    <row r="447" spans="1:2" x14ac:dyDescent="0.2">
      <c r="A447">
        <v>136.69999999999999</v>
      </c>
      <c r="B447">
        <v>119.3</v>
      </c>
    </row>
    <row r="448" spans="1:2" x14ac:dyDescent="0.2">
      <c r="A448">
        <v>132</v>
      </c>
      <c r="B448">
        <v>116.3</v>
      </c>
    </row>
    <row r="449" spans="1:2" x14ac:dyDescent="0.2">
      <c r="A449">
        <v>156.19999999999999</v>
      </c>
      <c r="B449">
        <v>141.30000000000001</v>
      </c>
    </row>
    <row r="450" spans="1:2" x14ac:dyDescent="0.2">
      <c r="A450">
        <v>148.30000000000001</v>
      </c>
      <c r="B450">
        <v>134.1</v>
      </c>
    </row>
    <row r="451" spans="1:2" x14ac:dyDescent="0.2">
      <c r="A451">
        <v>149.30000000000001</v>
      </c>
      <c r="B451">
        <v>136.80000000000001</v>
      </c>
    </row>
    <row r="452" spans="1:2" x14ac:dyDescent="0.2">
      <c r="A452">
        <v>160.4</v>
      </c>
      <c r="B452">
        <v>148.19999999999999</v>
      </c>
    </row>
    <row r="453" spans="1:2" x14ac:dyDescent="0.2">
      <c r="A453">
        <v>141.80000000000001</v>
      </c>
      <c r="B453">
        <v>123.4</v>
      </c>
    </row>
    <row r="454" spans="1:2" x14ac:dyDescent="0.2">
      <c r="A454">
        <v>143.80000000000001</v>
      </c>
      <c r="B454">
        <v>128.19999999999999</v>
      </c>
    </row>
    <row r="455" spans="1:2" x14ac:dyDescent="0.2">
      <c r="A455">
        <v>148.4</v>
      </c>
      <c r="B455">
        <v>133.69999999999999</v>
      </c>
    </row>
    <row r="456" spans="1:2" x14ac:dyDescent="0.2">
      <c r="A456">
        <v>161.6</v>
      </c>
      <c r="B456">
        <v>144.6</v>
      </c>
    </row>
  </sheetData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56"/>
  <sheetViews>
    <sheetView tabSelected="1" topLeftCell="A5" workbookViewId="0">
      <selection activeCell="V25" sqref="V25"/>
    </sheetView>
  </sheetViews>
  <sheetFormatPr baseColWidth="10" defaultColWidth="8.83203125" defaultRowHeight="16" x14ac:dyDescent="0.2"/>
  <cols>
    <col min="1" max="1" width="11" customWidth="1"/>
    <col min="2" max="5" width="8.83203125" customWidth="1"/>
    <col min="6" max="6" width="11" customWidth="1"/>
  </cols>
  <sheetData>
    <row r="1" spans="1:10" x14ac:dyDescent="0.2">
      <c r="A1" t="s">
        <v>0</v>
      </c>
      <c r="B1" t="s">
        <v>53</v>
      </c>
      <c r="C1" t="s">
        <v>51</v>
      </c>
      <c r="D1" t="s">
        <v>54</v>
      </c>
      <c r="E1" t="s">
        <v>55</v>
      </c>
      <c r="F1" t="s">
        <v>1</v>
      </c>
      <c r="G1" t="s">
        <v>53</v>
      </c>
      <c r="H1" t="s">
        <v>51</v>
      </c>
      <c r="I1" t="s">
        <v>56</v>
      </c>
      <c r="J1" t="s">
        <v>57</v>
      </c>
    </row>
    <row r="2" spans="1:10" x14ac:dyDescent="0.2">
      <c r="A2">
        <v>143.6</v>
      </c>
      <c r="B2">
        <f>RANK(A2,$A$2:$A$456,1)</f>
        <v>195</v>
      </c>
      <c r="C2">
        <f>(B2-0.5)/COUNT($A$2:$A$456)</f>
        <v>0.42747252747252745</v>
      </c>
      <c r="D2">
        <f>_xlfn.NORM.S.INV(C2)</f>
        <v>-0.1828126088027888</v>
      </c>
      <c r="E2">
        <f>STANDARDIZE(A2,AVERAGE($A$2:$A$456),_xlfn.STDEV.S($A$2:$A$456))</f>
        <v>-1.8582954644452636E-2</v>
      </c>
      <c r="F2">
        <v>129.6</v>
      </c>
      <c r="G2">
        <f>RANK(F2,$F$2:$F$456,1)</f>
        <v>203</v>
      </c>
      <c r="H2">
        <f>(G2-0.5)/COUNT($F$2:$F$456)</f>
        <v>0.44505494505494503</v>
      </c>
      <c r="I2">
        <f>_xlfn.NORM.S.INV(H2)</f>
        <v>-0.13816515892751122</v>
      </c>
      <c r="J2">
        <f>STANDARDIZE(F2,AVERAGE($F$2:$F$456),_xlfn.STDEV.S($F$2:$F$456))</f>
        <v>4.6803513848261806E-2</v>
      </c>
    </row>
    <row r="3" spans="1:10" x14ac:dyDescent="0.2">
      <c r="A3">
        <v>142.5</v>
      </c>
      <c r="B3">
        <f t="shared" ref="B3:B66" si="0">RANK(A3,$A$2:$A$456,1)</f>
        <v>179</v>
      </c>
      <c r="C3">
        <f t="shared" ref="C3:C66" si="1">(B3-0.5)/COUNT($A$2:$A$456)</f>
        <v>0.3923076923076923</v>
      </c>
      <c r="D3">
        <f t="shared" ref="D3:D66" si="2">_xlfn.NORM.S.INV(C3)</f>
        <v>-0.27330940721756286</v>
      </c>
      <c r="E3">
        <f t="shared" ref="E3:E66" si="3">STANDARDIZE(A3,AVERAGE($A$2:$A$456),_xlfn.STDEV.S($A$2:$A$456))</f>
        <v>-0.10750043838775823</v>
      </c>
      <c r="F3">
        <v>124.8</v>
      </c>
      <c r="G3">
        <f t="shared" ref="G3:G66" si="4">RANK(F3,$F$2:$F$456,1)</f>
        <v>144</v>
      </c>
      <c r="H3">
        <f t="shared" ref="H3:H66" si="5">(G3-0.5)/COUNT($F$2:$F$456)</f>
        <v>0.31538461538461537</v>
      </c>
      <c r="I3">
        <f t="shared" ref="I3:I66" si="6">_xlfn.NORM.S.INV(H3)</f>
        <v>-0.48064443211649588</v>
      </c>
      <c r="J3">
        <f t="shared" ref="J3:J66" si="7">STANDARDIZE(F3,AVERAGE($F$2:$F$456),_xlfn.STDEV.S($F$2:$F$456))</f>
        <v>-0.30787682704215447</v>
      </c>
    </row>
    <row r="4" spans="1:10" x14ac:dyDescent="0.2">
      <c r="A4">
        <v>154.4</v>
      </c>
      <c r="B4">
        <f t="shared" si="0"/>
        <v>380</v>
      </c>
      <c r="C4">
        <f t="shared" si="1"/>
        <v>0.8340659340659341</v>
      </c>
      <c r="D4">
        <f t="shared" si="2"/>
        <v>0.9703578881030267</v>
      </c>
      <c r="E4">
        <f t="shared" si="3"/>
        <v>0.85442506756255321</v>
      </c>
      <c r="F4">
        <v>143.1</v>
      </c>
      <c r="G4">
        <f t="shared" si="4"/>
        <v>404</v>
      </c>
      <c r="H4">
        <f t="shared" si="5"/>
        <v>0.88681318681318677</v>
      </c>
      <c r="I4">
        <f t="shared" si="6"/>
        <v>1.2097531552607168</v>
      </c>
      <c r="J4">
        <f t="shared" si="7"/>
        <v>1.0443419726025582</v>
      </c>
    </row>
    <row r="5" spans="1:10" x14ac:dyDescent="0.2">
      <c r="A5">
        <v>147.1</v>
      </c>
      <c r="B5">
        <f t="shared" si="0"/>
        <v>242</v>
      </c>
      <c r="C5">
        <f t="shared" si="1"/>
        <v>0.53076923076923077</v>
      </c>
      <c r="D5">
        <f t="shared" si="2"/>
        <v>7.7203649464507515E-2</v>
      </c>
      <c r="E5">
        <f t="shared" si="3"/>
        <v>0.26433631181152117</v>
      </c>
      <c r="F5">
        <v>136.9</v>
      </c>
      <c r="G5">
        <f t="shared" si="4"/>
        <v>318</v>
      </c>
      <c r="H5">
        <f t="shared" si="5"/>
        <v>0.69780219780219777</v>
      </c>
      <c r="I5">
        <f t="shared" si="6"/>
        <v>0.51808981739448612</v>
      </c>
      <c r="J5">
        <f t="shared" si="7"/>
        <v>0.58621319895243773</v>
      </c>
    </row>
    <row r="6" spans="1:10" x14ac:dyDescent="0.2">
      <c r="A6">
        <v>148.80000000000001</v>
      </c>
      <c r="B6">
        <f t="shared" si="0"/>
        <v>279</v>
      </c>
      <c r="C6">
        <f t="shared" si="1"/>
        <v>0.61208791208791213</v>
      </c>
      <c r="D6">
        <f t="shared" si="2"/>
        <v>0.28476501644372415</v>
      </c>
      <c r="E6">
        <f t="shared" si="3"/>
        <v>0.40175424123299558</v>
      </c>
      <c r="F6">
        <v>130.80000000000001</v>
      </c>
      <c r="G6">
        <f t="shared" si="4"/>
        <v>217</v>
      </c>
      <c r="H6">
        <f t="shared" si="5"/>
        <v>0.4758241758241758</v>
      </c>
      <c r="I6">
        <f t="shared" si="6"/>
        <v>-6.0636942667355143E-2</v>
      </c>
      <c r="J6">
        <f t="shared" si="7"/>
        <v>0.1354735990708672</v>
      </c>
    </row>
    <row r="7" spans="1:10" x14ac:dyDescent="0.2">
      <c r="A7">
        <v>140.4</v>
      </c>
      <c r="B7">
        <f t="shared" si="0"/>
        <v>139</v>
      </c>
      <c r="C7">
        <f t="shared" si="1"/>
        <v>0.30439560439560437</v>
      </c>
      <c r="D7">
        <f t="shared" si="2"/>
        <v>-0.51179968792550279</v>
      </c>
      <c r="E7">
        <f t="shared" si="3"/>
        <v>-0.27725199826134206</v>
      </c>
      <c r="F7">
        <v>127.8</v>
      </c>
      <c r="G7">
        <f t="shared" si="4"/>
        <v>182</v>
      </c>
      <c r="H7">
        <f t="shared" si="5"/>
        <v>0.39890109890109893</v>
      </c>
      <c r="I7">
        <f t="shared" si="6"/>
        <v>-0.25619250227955126</v>
      </c>
      <c r="J7">
        <f t="shared" si="7"/>
        <v>-8.620161398564416E-2</v>
      </c>
    </row>
    <row r="8" spans="1:10" x14ac:dyDescent="0.2">
      <c r="A8">
        <v>148.69999999999999</v>
      </c>
      <c r="B8">
        <f t="shared" si="0"/>
        <v>277</v>
      </c>
      <c r="C8">
        <f t="shared" si="1"/>
        <v>0.60769230769230764</v>
      </c>
      <c r="D8">
        <f t="shared" si="2"/>
        <v>0.27330940721756275</v>
      </c>
      <c r="E8">
        <f t="shared" si="3"/>
        <v>0.39367083361996591</v>
      </c>
      <c r="F8">
        <v>132.80000000000001</v>
      </c>
      <c r="G8">
        <f t="shared" si="4"/>
        <v>253</v>
      </c>
      <c r="H8">
        <f t="shared" si="5"/>
        <v>0.55494505494505497</v>
      </c>
      <c r="I8">
        <f t="shared" si="6"/>
        <v>0.13816515892751122</v>
      </c>
      <c r="J8">
        <f t="shared" si="7"/>
        <v>0.28325707444187403</v>
      </c>
    </row>
    <row r="9" spans="1:10" x14ac:dyDescent="0.2">
      <c r="A9">
        <v>152.6</v>
      </c>
      <c r="B9">
        <f t="shared" si="0"/>
        <v>346</v>
      </c>
      <c r="C9">
        <f t="shared" si="1"/>
        <v>0.75934065934065931</v>
      </c>
      <c r="D9">
        <f t="shared" si="2"/>
        <v>0.70418321705337095</v>
      </c>
      <c r="E9">
        <f t="shared" si="3"/>
        <v>0.70892373052805147</v>
      </c>
      <c r="F9">
        <v>138.30000000000001</v>
      </c>
      <c r="G9">
        <f t="shared" si="4"/>
        <v>339</v>
      </c>
      <c r="H9">
        <f t="shared" si="5"/>
        <v>0.74395604395604398</v>
      </c>
      <c r="I9">
        <f t="shared" si="6"/>
        <v>0.6555900766571362</v>
      </c>
      <c r="J9">
        <f t="shared" si="7"/>
        <v>0.6896616317121429</v>
      </c>
    </row>
    <row r="10" spans="1:10" x14ac:dyDescent="0.2">
      <c r="A10">
        <v>131.9</v>
      </c>
      <c r="B10">
        <f t="shared" si="0"/>
        <v>61</v>
      </c>
      <c r="C10">
        <f t="shared" si="1"/>
        <v>0.13296703296703297</v>
      </c>
      <c r="D10">
        <f t="shared" si="2"/>
        <v>-1.1124747844993099</v>
      </c>
      <c r="E10">
        <f t="shared" si="3"/>
        <v>-0.96434164536870703</v>
      </c>
      <c r="F10">
        <v>114.8</v>
      </c>
      <c r="G10">
        <f t="shared" si="4"/>
        <v>59</v>
      </c>
      <c r="H10">
        <f t="shared" si="5"/>
        <v>0.12857142857142856</v>
      </c>
      <c r="I10">
        <f t="shared" si="6"/>
        <v>-1.13317003025956</v>
      </c>
      <c r="J10">
        <f t="shared" si="7"/>
        <v>-1.0467942038971887</v>
      </c>
    </row>
    <row r="11" spans="1:10" x14ac:dyDescent="0.2">
      <c r="A11">
        <v>139.80000000000001</v>
      </c>
      <c r="B11">
        <f t="shared" si="0"/>
        <v>136</v>
      </c>
      <c r="C11">
        <f t="shared" si="1"/>
        <v>0.2978021978021978</v>
      </c>
      <c r="D11">
        <f t="shared" si="2"/>
        <v>-0.5307321617780757</v>
      </c>
      <c r="E11">
        <f t="shared" si="3"/>
        <v>-0.32575244393950853</v>
      </c>
      <c r="F11">
        <v>127</v>
      </c>
      <c r="G11">
        <f t="shared" si="4"/>
        <v>179</v>
      </c>
      <c r="H11">
        <f t="shared" si="5"/>
        <v>0.3923076923076923</v>
      </c>
      <c r="I11">
        <f t="shared" si="6"/>
        <v>-0.27330940721756286</v>
      </c>
      <c r="J11">
        <f t="shared" si="7"/>
        <v>-0.14531500413404669</v>
      </c>
    </row>
    <row r="12" spans="1:10" x14ac:dyDescent="0.2">
      <c r="A12">
        <v>154.9</v>
      </c>
      <c r="B12">
        <f t="shared" si="0"/>
        <v>389</v>
      </c>
      <c r="C12">
        <f t="shared" si="1"/>
        <v>0.85384615384615381</v>
      </c>
      <c r="D12">
        <f t="shared" si="2"/>
        <v>1.0530726595352584</v>
      </c>
      <c r="E12">
        <f t="shared" si="3"/>
        <v>0.89484210562769229</v>
      </c>
      <c r="F12">
        <v>140.80000000000001</v>
      </c>
      <c r="G12">
        <f t="shared" si="4"/>
        <v>377</v>
      </c>
      <c r="H12">
        <f t="shared" si="5"/>
        <v>0.82747252747252742</v>
      </c>
      <c r="I12">
        <f t="shared" si="6"/>
        <v>0.94422448601778197</v>
      </c>
      <c r="J12">
        <f t="shared" si="7"/>
        <v>0.87439097592590154</v>
      </c>
    </row>
    <row r="13" spans="1:10" x14ac:dyDescent="0.2">
      <c r="A13">
        <v>148.4</v>
      </c>
      <c r="B13">
        <f t="shared" si="0"/>
        <v>270</v>
      </c>
      <c r="C13">
        <f t="shared" si="1"/>
        <v>0.59230769230769231</v>
      </c>
      <c r="D13">
        <f t="shared" si="2"/>
        <v>0.23348525835761755</v>
      </c>
      <c r="E13">
        <f t="shared" si="3"/>
        <v>0.36942061078088378</v>
      </c>
      <c r="F13">
        <v>133.69999999999999</v>
      </c>
      <c r="G13">
        <f t="shared" si="4"/>
        <v>265</v>
      </c>
      <c r="H13">
        <f t="shared" si="5"/>
        <v>0.58131868131868136</v>
      </c>
      <c r="I13">
        <f t="shared" si="6"/>
        <v>0.20526813650443523</v>
      </c>
      <c r="J13">
        <f t="shared" si="7"/>
        <v>0.34975963835882545</v>
      </c>
    </row>
    <row r="14" spans="1:10" x14ac:dyDescent="0.2">
      <c r="A14">
        <v>138.4</v>
      </c>
      <c r="B14">
        <f t="shared" si="0"/>
        <v>118</v>
      </c>
      <c r="C14">
        <f t="shared" si="1"/>
        <v>0.25824175824175827</v>
      </c>
      <c r="D14">
        <f t="shared" si="2"/>
        <v>-0.64877546766217065</v>
      </c>
      <c r="E14">
        <f t="shared" si="3"/>
        <v>-0.43892015052189853</v>
      </c>
      <c r="F14">
        <v>120.8</v>
      </c>
      <c r="G14">
        <f t="shared" si="4"/>
        <v>110</v>
      </c>
      <c r="H14">
        <f t="shared" si="5"/>
        <v>0.24065934065934066</v>
      </c>
      <c r="I14">
        <f t="shared" si="6"/>
        <v>-0.70418321705337095</v>
      </c>
      <c r="J14">
        <f t="shared" si="7"/>
        <v>-0.60344377778416813</v>
      </c>
    </row>
    <row r="15" spans="1:10" x14ac:dyDescent="0.2">
      <c r="A15">
        <v>154.19999999999999</v>
      </c>
      <c r="B15">
        <f t="shared" si="0"/>
        <v>375</v>
      </c>
      <c r="C15">
        <f t="shared" si="1"/>
        <v>0.82307692307692304</v>
      </c>
      <c r="D15">
        <f t="shared" si="2"/>
        <v>0.92715482546327888</v>
      </c>
      <c r="E15">
        <f t="shared" si="3"/>
        <v>0.8382582523364962</v>
      </c>
      <c r="F15">
        <v>139.5</v>
      </c>
      <c r="G15">
        <f t="shared" si="4"/>
        <v>352</v>
      </c>
      <c r="H15">
        <f t="shared" si="5"/>
        <v>0.77252747252747256</v>
      </c>
      <c r="I15">
        <f t="shared" si="6"/>
        <v>0.74719633685903575</v>
      </c>
      <c r="J15">
        <f t="shared" si="7"/>
        <v>0.77833171693474623</v>
      </c>
    </row>
    <row r="16" spans="1:10" x14ac:dyDescent="0.2">
      <c r="A16">
        <v>153</v>
      </c>
      <c r="B16">
        <f t="shared" si="0"/>
        <v>353</v>
      </c>
      <c r="C16">
        <f t="shared" si="1"/>
        <v>0.77472527472527475</v>
      </c>
      <c r="D16">
        <f t="shared" si="2"/>
        <v>0.75449932497410321</v>
      </c>
      <c r="E16">
        <f t="shared" si="3"/>
        <v>0.74125736098016326</v>
      </c>
      <c r="F16">
        <v>140.69999999999999</v>
      </c>
      <c r="G16">
        <f t="shared" si="4"/>
        <v>374</v>
      </c>
      <c r="H16">
        <f t="shared" si="5"/>
        <v>0.82087912087912085</v>
      </c>
      <c r="I16">
        <f t="shared" si="6"/>
        <v>0.91872054996347019</v>
      </c>
      <c r="J16">
        <f t="shared" si="7"/>
        <v>0.86700180215734945</v>
      </c>
    </row>
    <row r="17" spans="1:10" x14ac:dyDescent="0.2">
      <c r="A17">
        <v>142.69999999999999</v>
      </c>
      <c r="B17">
        <f t="shared" si="0"/>
        <v>183</v>
      </c>
      <c r="C17">
        <f t="shared" si="1"/>
        <v>0.40109890109890112</v>
      </c>
      <c r="D17">
        <f t="shared" si="2"/>
        <v>-0.25050375369191874</v>
      </c>
      <c r="E17">
        <f t="shared" si="3"/>
        <v>-9.13336231617035E-2</v>
      </c>
      <c r="F17">
        <v>130.1</v>
      </c>
      <c r="G17">
        <f t="shared" si="4"/>
        <v>208</v>
      </c>
      <c r="H17">
        <f t="shared" si="5"/>
        <v>0.45604395604395603</v>
      </c>
      <c r="I17">
        <f t="shared" si="6"/>
        <v>-0.1104053478506013</v>
      </c>
      <c r="J17">
        <f t="shared" si="7"/>
        <v>8.3749382691013521E-2</v>
      </c>
    </row>
    <row r="18" spans="1:10" x14ac:dyDescent="0.2">
      <c r="A18">
        <v>139.30000000000001</v>
      </c>
      <c r="B18">
        <f t="shared" si="0"/>
        <v>127</v>
      </c>
      <c r="C18">
        <f t="shared" si="1"/>
        <v>0.27802197802197803</v>
      </c>
      <c r="D18">
        <f t="shared" si="2"/>
        <v>-0.58872769548279447</v>
      </c>
      <c r="E18">
        <f t="shared" si="3"/>
        <v>-0.36616948200464766</v>
      </c>
      <c r="F18">
        <v>126.7</v>
      </c>
      <c r="G18">
        <f t="shared" si="4"/>
        <v>174</v>
      </c>
      <c r="H18">
        <f t="shared" si="5"/>
        <v>0.3813186813186813</v>
      </c>
      <c r="I18">
        <f t="shared" si="6"/>
        <v>-0.30201928379436072</v>
      </c>
      <c r="J18">
        <f t="shared" si="7"/>
        <v>-0.16748252543969752</v>
      </c>
    </row>
    <row r="19" spans="1:10" x14ac:dyDescent="0.2">
      <c r="A19">
        <v>144.4</v>
      </c>
      <c r="B19">
        <f t="shared" si="0"/>
        <v>204</v>
      </c>
      <c r="C19">
        <f t="shared" si="1"/>
        <v>0.44725274725274727</v>
      </c>
      <c r="D19">
        <f t="shared" si="2"/>
        <v>-0.13260535834185674</v>
      </c>
      <c r="E19">
        <f t="shared" si="3"/>
        <v>4.608430625977087E-2</v>
      </c>
      <c r="F19">
        <v>131</v>
      </c>
      <c r="G19">
        <f t="shared" si="4"/>
        <v>221</v>
      </c>
      <c r="H19">
        <f t="shared" si="5"/>
        <v>0.48461538461538461</v>
      </c>
      <c r="I19">
        <f t="shared" si="6"/>
        <v>-3.857307514780297E-2</v>
      </c>
      <c r="J19">
        <f t="shared" si="7"/>
        <v>0.15025194660796704</v>
      </c>
    </row>
    <row r="20" spans="1:10" x14ac:dyDescent="0.2">
      <c r="A20">
        <v>132</v>
      </c>
      <c r="B20">
        <f t="shared" si="0"/>
        <v>63</v>
      </c>
      <c r="C20">
        <f t="shared" si="1"/>
        <v>0.13736263736263737</v>
      </c>
      <c r="D20">
        <f t="shared" si="2"/>
        <v>-1.0922453486721744</v>
      </c>
      <c r="E20">
        <f t="shared" si="3"/>
        <v>-0.95625823775567964</v>
      </c>
      <c r="F20">
        <v>111.7</v>
      </c>
      <c r="G20">
        <f t="shared" si="4"/>
        <v>37</v>
      </c>
      <c r="H20">
        <f t="shared" si="5"/>
        <v>8.0219780219780226E-2</v>
      </c>
      <c r="I20">
        <f t="shared" si="6"/>
        <v>-1.4035947463834517</v>
      </c>
      <c r="J20">
        <f t="shared" si="7"/>
        <v>-1.2758585907222491</v>
      </c>
    </row>
    <row r="21" spans="1:10" x14ac:dyDescent="0.2">
      <c r="A21">
        <v>156.30000000000001</v>
      </c>
      <c r="B21">
        <f t="shared" si="0"/>
        <v>407</v>
      </c>
      <c r="C21">
        <f t="shared" si="1"/>
        <v>0.89340659340659345</v>
      </c>
      <c r="D21">
        <f t="shared" si="2"/>
        <v>1.244850216979027</v>
      </c>
      <c r="E21">
        <f t="shared" si="3"/>
        <v>1.0080098122100822</v>
      </c>
      <c r="F21">
        <v>144.5</v>
      </c>
      <c r="G21">
        <f t="shared" si="4"/>
        <v>422</v>
      </c>
      <c r="H21">
        <f t="shared" si="5"/>
        <v>0.92637362637362641</v>
      </c>
      <c r="I21">
        <f t="shared" si="6"/>
        <v>1.4493038469198178</v>
      </c>
      <c r="J21">
        <f t="shared" si="7"/>
        <v>1.1477904053622634</v>
      </c>
    </row>
    <row r="22" spans="1:10" x14ac:dyDescent="0.2">
      <c r="A22">
        <v>140.30000000000001</v>
      </c>
      <c r="B22">
        <f t="shared" si="0"/>
        <v>138</v>
      </c>
      <c r="C22">
        <f t="shared" si="1"/>
        <v>0.30219780219780218</v>
      </c>
      <c r="D22">
        <f t="shared" si="2"/>
        <v>-0.51808981739448612</v>
      </c>
      <c r="E22">
        <f t="shared" si="3"/>
        <v>-0.28533540587436945</v>
      </c>
      <c r="F22">
        <v>126.2</v>
      </c>
      <c r="G22">
        <f t="shared" si="4"/>
        <v>170</v>
      </c>
      <c r="H22">
        <f t="shared" si="5"/>
        <v>0.37252747252747254</v>
      </c>
      <c r="I22">
        <f t="shared" si="6"/>
        <v>-0.3251666536002078</v>
      </c>
      <c r="J22">
        <f t="shared" si="7"/>
        <v>-0.20442839428244924</v>
      </c>
    </row>
    <row r="23" spans="1:10" x14ac:dyDescent="0.2">
      <c r="A23">
        <v>135.9</v>
      </c>
      <c r="B23">
        <f t="shared" si="0"/>
        <v>100</v>
      </c>
      <c r="C23">
        <f t="shared" si="1"/>
        <v>0.21868131868131868</v>
      </c>
      <c r="D23">
        <f t="shared" si="2"/>
        <v>-0.77665450104416245</v>
      </c>
      <c r="E23">
        <f t="shared" si="3"/>
        <v>-0.64100534084759409</v>
      </c>
      <c r="F23">
        <v>119.4</v>
      </c>
      <c r="G23">
        <f t="shared" si="4"/>
        <v>97</v>
      </c>
      <c r="H23">
        <f t="shared" si="5"/>
        <v>0.21208791208791208</v>
      </c>
      <c r="I23">
        <f t="shared" si="6"/>
        <v>-0.79919763310054537</v>
      </c>
      <c r="J23">
        <f t="shared" si="7"/>
        <v>-0.70689221054387241</v>
      </c>
    </row>
    <row r="24" spans="1:10" x14ac:dyDescent="0.2">
      <c r="A24">
        <v>139.30000000000001</v>
      </c>
      <c r="B24">
        <f t="shared" si="0"/>
        <v>127</v>
      </c>
      <c r="C24">
        <f t="shared" si="1"/>
        <v>0.27802197802197803</v>
      </c>
      <c r="D24">
        <f t="shared" si="2"/>
        <v>-0.58872769548279447</v>
      </c>
      <c r="E24">
        <f t="shared" si="3"/>
        <v>-0.36616948200464766</v>
      </c>
      <c r="F24">
        <v>120.3</v>
      </c>
      <c r="G24">
        <f t="shared" si="4"/>
        <v>107</v>
      </c>
      <c r="H24">
        <f t="shared" si="5"/>
        <v>0.23406593406593407</v>
      </c>
      <c r="I24">
        <f t="shared" si="6"/>
        <v>-0.72552197575621846</v>
      </c>
      <c r="J24">
        <f t="shared" si="7"/>
        <v>-0.64038964662691988</v>
      </c>
    </row>
    <row r="25" spans="1:10" x14ac:dyDescent="0.2">
      <c r="A25">
        <v>154.6</v>
      </c>
      <c r="B25">
        <f t="shared" si="0"/>
        <v>381</v>
      </c>
      <c r="C25">
        <f t="shared" si="1"/>
        <v>0.83626373626373629</v>
      </c>
      <c r="D25">
        <f t="shared" si="2"/>
        <v>0.97921749217516518</v>
      </c>
      <c r="E25">
        <f t="shared" si="3"/>
        <v>0.87059188278860788</v>
      </c>
      <c r="F25">
        <v>143.69999999999999</v>
      </c>
      <c r="G25">
        <f t="shared" si="4"/>
        <v>418</v>
      </c>
      <c r="H25">
        <f t="shared" si="5"/>
        <v>0.91758241758241754</v>
      </c>
      <c r="I25">
        <f t="shared" si="6"/>
        <v>1.3889920588554094</v>
      </c>
      <c r="J25">
        <f t="shared" si="7"/>
        <v>1.0886770152138598</v>
      </c>
    </row>
    <row r="26" spans="1:10" x14ac:dyDescent="0.2">
      <c r="A26">
        <v>155.4</v>
      </c>
      <c r="B26">
        <f t="shared" si="0"/>
        <v>393</v>
      </c>
      <c r="C26">
        <f t="shared" si="1"/>
        <v>0.86263736263736268</v>
      </c>
      <c r="D26">
        <f t="shared" si="2"/>
        <v>1.0922453486721753</v>
      </c>
      <c r="E26">
        <f t="shared" si="3"/>
        <v>0.93525914369283147</v>
      </c>
      <c r="F26">
        <v>143</v>
      </c>
      <c r="G26">
        <f t="shared" si="4"/>
        <v>397</v>
      </c>
      <c r="H26">
        <f t="shared" si="5"/>
        <v>0.87142857142857144</v>
      </c>
      <c r="I26">
        <f t="shared" si="6"/>
        <v>1.13317003025956</v>
      </c>
      <c r="J26">
        <f t="shared" si="7"/>
        <v>1.0369527988340081</v>
      </c>
    </row>
    <row r="27" spans="1:10" x14ac:dyDescent="0.2">
      <c r="A27">
        <v>127.3</v>
      </c>
      <c r="B27">
        <f t="shared" si="0"/>
        <v>32</v>
      </c>
      <c r="C27">
        <f t="shared" si="1"/>
        <v>6.9230769230769235E-2</v>
      </c>
      <c r="D27">
        <f t="shared" si="2"/>
        <v>-1.4815444904261039</v>
      </c>
      <c r="E27">
        <f t="shared" si="3"/>
        <v>-1.3361783955679876</v>
      </c>
      <c r="F27">
        <v>110.9</v>
      </c>
      <c r="G27">
        <f t="shared" si="4"/>
        <v>33</v>
      </c>
      <c r="H27">
        <f t="shared" si="5"/>
        <v>7.1428571428571425E-2</v>
      </c>
      <c r="I27">
        <f t="shared" si="6"/>
        <v>-1.4652337926855223</v>
      </c>
      <c r="J27">
        <f t="shared" si="7"/>
        <v>-1.3349719808706515</v>
      </c>
    </row>
    <row r="28" spans="1:10" x14ac:dyDescent="0.2">
      <c r="A28">
        <v>148.1</v>
      </c>
      <c r="B28">
        <f t="shared" si="0"/>
        <v>262</v>
      </c>
      <c r="C28">
        <f t="shared" si="1"/>
        <v>0.57472527472527468</v>
      </c>
      <c r="D28">
        <f t="shared" si="2"/>
        <v>0.18841741300484535</v>
      </c>
      <c r="E28">
        <f t="shared" si="3"/>
        <v>0.34517038794179944</v>
      </c>
      <c r="F28">
        <v>130.19999999999999</v>
      </c>
      <c r="G28">
        <f t="shared" si="4"/>
        <v>209</v>
      </c>
      <c r="H28">
        <f t="shared" si="5"/>
        <v>0.45824175824175822</v>
      </c>
      <c r="I28">
        <f t="shared" si="6"/>
        <v>-0.10486426310855008</v>
      </c>
      <c r="J28">
        <f t="shared" si="7"/>
        <v>9.1138556459563452E-2</v>
      </c>
    </row>
    <row r="29" spans="1:10" x14ac:dyDescent="0.2">
      <c r="A29">
        <v>151.6</v>
      </c>
      <c r="B29">
        <f t="shared" si="0"/>
        <v>329</v>
      </c>
      <c r="C29">
        <f t="shared" si="1"/>
        <v>0.72197802197802197</v>
      </c>
      <c r="D29">
        <f t="shared" si="2"/>
        <v>0.58872769548279447</v>
      </c>
      <c r="E29">
        <f t="shared" si="3"/>
        <v>0.6280896543977732</v>
      </c>
      <c r="F29">
        <v>139.6</v>
      </c>
      <c r="G29">
        <f t="shared" si="4"/>
        <v>356</v>
      </c>
      <c r="H29">
        <f t="shared" si="5"/>
        <v>0.78131868131868132</v>
      </c>
      <c r="I29">
        <f t="shared" si="6"/>
        <v>0.77665450104416245</v>
      </c>
      <c r="J29">
        <f t="shared" si="7"/>
        <v>0.78572089070329609</v>
      </c>
    </row>
    <row r="30" spans="1:10" x14ac:dyDescent="0.2">
      <c r="A30">
        <v>153.9</v>
      </c>
      <c r="B30">
        <f t="shared" si="0"/>
        <v>367</v>
      </c>
      <c r="C30">
        <f t="shared" si="1"/>
        <v>0.80549450549450552</v>
      </c>
      <c r="D30">
        <f t="shared" si="2"/>
        <v>0.86141232731781348</v>
      </c>
      <c r="E30">
        <f t="shared" si="3"/>
        <v>0.81400802949741413</v>
      </c>
      <c r="F30">
        <v>137.4</v>
      </c>
      <c r="G30">
        <f t="shared" si="4"/>
        <v>323</v>
      </c>
      <c r="H30">
        <f t="shared" si="5"/>
        <v>0.70879120879120883</v>
      </c>
      <c r="I30">
        <f t="shared" si="6"/>
        <v>0.5498568206239427</v>
      </c>
      <c r="J30">
        <f t="shared" si="7"/>
        <v>0.62315906779518937</v>
      </c>
    </row>
    <row r="31" spans="1:10" x14ac:dyDescent="0.2">
      <c r="A31">
        <v>150</v>
      </c>
      <c r="B31">
        <f t="shared" si="0"/>
        <v>305</v>
      </c>
      <c r="C31">
        <f t="shared" si="1"/>
        <v>0.66923076923076918</v>
      </c>
      <c r="D31">
        <f t="shared" si="2"/>
        <v>0.43779008157648908</v>
      </c>
      <c r="E31">
        <f t="shared" si="3"/>
        <v>0.49875513258932852</v>
      </c>
      <c r="F31">
        <v>136.1</v>
      </c>
      <c r="G31">
        <f t="shared" si="4"/>
        <v>297</v>
      </c>
      <c r="H31">
        <f t="shared" si="5"/>
        <v>0.65164835164835166</v>
      </c>
      <c r="I31">
        <f t="shared" si="6"/>
        <v>0.38977450641140565</v>
      </c>
      <c r="J31">
        <f t="shared" si="7"/>
        <v>0.52709980880403418</v>
      </c>
    </row>
    <row r="32" spans="1:10" x14ac:dyDescent="0.2">
      <c r="A32">
        <v>156.6</v>
      </c>
      <c r="B32">
        <f t="shared" si="0"/>
        <v>414</v>
      </c>
      <c r="C32">
        <f t="shared" si="1"/>
        <v>0.90879120879120878</v>
      </c>
      <c r="D32">
        <f t="shared" si="2"/>
        <v>1.3333481406008432</v>
      </c>
      <c r="E32">
        <f t="shared" si="3"/>
        <v>1.0322600350491644</v>
      </c>
      <c r="F32">
        <v>143.1</v>
      </c>
      <c r="G32">
        <f t="shared" si="4"/>
        <v>404</v>
      </c>
      <c r="H32">
        <f t="shared" si="5"/>
        <v>0.88681318681318677</v>
      </c>
      <c r="I32">
        <f t="shared" si="6"/>
        <v>1.2097531552607168</v>
      </c>
      <c r="J32">
        <f t="shared" si="7"/>
        <v>1.0443419726025582</v>
      </c>
    </row>
    <row r="33" spans="1:10" x14ac:dyDescent="0.2">
      <c r="A33">
        <v>155.6</v>
      </c>
      <c r="B33">
        <f t="shared" si="0"/>
        <v>396</v>
      </c>
      <c r="C33">
        <f t="shared" si="1"/>
        <v>0.86923076923076925</v>
      </c>
      <c r="D33">
        <f t="shared" si="2"/>
        <v>1.122762298190942</v>
      </c>
      <c r="E33">
        <f t="shared" si="3"/>
        <v>0.95142595891888615</v>
      </c>
      <c r="F33">
        <v>146</v>
      </c>
      <c r="G33">
        <f t="shared" si="4"/>
        <v>435</v>
      </c>
      <c r="H33">
        <f t="shared" si="5"/>
        <v>0.95494505494505499</v>
      </c>
      <c r="I33">
        <f t="shared" si="6"/>
        <v>1.6948183249294775</v>
      </c>
      <c r="J33">
        <f t="shared" si="7"/>
        <v>1.2586280118905184</v>
      </c>
    </row>
    <row r="34" spans="1:10" x14ac:dyDescent="0.2">
      <c r="A34">
        <v>124.4</v>
      </c>
      <c r="B34">
        <f t="shared" si="0"/>
        <v>18</v>
      </c>
      <c r="C34">
        <f t="shared" si="1"/>
        <v>3.8461538461538464E-2</v>
      </c>
      <c r="D34">
        <f t="shared" si="2"/>
        <v>-1.7688250385187059</v>
      </c>
      <c r="E34">
        <f t="shared" si="3"/>
        <v>-1.5705972163457937</v>
      </c>
      <c r="F34">
        <v>107.6</v>
      </c>
      <c r="G34">
        <f t="shared" si="4"/>
        <v>21</v>
      </c>
      <c r="H34">
        <f t="shared" si="5"/>
        <v>4.5054945054945054E-2</v>
      </c>
      <c r="I34">
        <f t="shared" si="6"/>
        <v>-1.694818324929477</v>
      </c>
      <c r="J34">
        <f t="shared" si="7"/>
        <v>-1.5788147152328138</v>
      </c>
    </row>
    <row r="35" spans="1:10" x14ac:dyDescent="0.2">
      <c r="A35">
        <v>142.80000000000001</v>
      </c>
      <c r="B35">
        <f t="shared" si="0"/>
        <v>186</v>
      </c>
      <c r="C35">
        <f t="shared" si="1"/>
        <v>0.40769230769230769</v>
      </c>
      <c r="D35">
        <f t="shared" si="2"/>
        <v>-0.23348525835761755</v>
      </c>
      <c r="E35">
        <f t="shared" si="3"/>
        <v>-8.3250215548673845E-2</v>
      </c>
      <c r="F35">
        <v>124.2</v>
      </c>
      <c r="G35">
        <f t="shared" si="4"/>
        <v>133</v>
      </c>
      <c r="H35">
        <f t="shared" si="5"/>
        <v>0.29120879120879123</v>
      </c>
      <c r="I35">
        <f t="shared" si="6"/>
        <v>-0.54985682062394248</v>
      </c>
      <c r="J35">
        <f t="shared" si="7"/>
        <v>-0.35221186965345608</v>
      </c>
    </row>
    <row r="36" spans="1:10" x14ac:dyDescent="0.2">
      <c r="A36">
        <v>151.5</v>
      </c>
      <c r="B36">
        <f t="shared" si="0"/>
        <v>320</v>
      </c>
      <c r="C36">
        <f t="shared" si="1"/>
        <v>0.70219780219780215</v>
      </c>
      <c r="D36">
        <f t="shared" si="2"/>
        <v>0.53073216177807547</v>
      </c>
      <c r="E36">
        <f t="shared" si="3"/>
        <v>0.62000624678474592</v>
      </c>
      <c r="F36">
        <v>137.69999999999999</v>
      </c>
      <c r="G36">
        <f t="shared" si="4"/>
        <v>328</v>
      </c>
      <c r="H36">
        <f t="shared" si="5"/>
        <v>0.71978021978021978</v>
      </c>
      <c r="I36">
        <f t="shared" si="6"/>
        <v>0.58218873487072809</v>
      </c>
      <c r="J36">
        <f t="shared" si="7"/>
        <v>0.64532658910083918</v>
      </c>
    </row>
    <row r="37" spans="1:10" x14ac:dyDescent="0.2">
      <c r="A37">
        <v>138.6</v>
      </c>
      <c r="B37">
        <f t="shared" si="0"/>
        <v>122</v>
      </c>
      <c r="C37">
        <f t="shared" si="1"/>
        <v>0.26703296703296703</v>
      </c>
      <c r="D37">
        <f t="shared" si="2"/>
        <v>-0.62181133200901495</v>
      </c>
      <c r="E37">
        <f t="shared" si="3"/>
        <v>-0.4227533352958438</v>
      </c>
      <c r="F37">
        <v>119.8</v>
      </c>
      <c r="G37">
        <f t="shared" si="4"/>
        <v>102</v>
      </c>
      <c r="H37">
        <f t="shared" si="5"/>
        <v>0.22307692307692309</v>
      </c>
      <c r="I37">
        <f t="shared" si="6"/>
        <v>-0.76184277688608903</v>
      </c>
      <c r="J37">
        <f t="shared" si="7"/>
        <v>-0.67733551546967163</v>
      </c>
    </row>
    <row r="38" spans="1:10" x14ac:dyDescent="0.2">
      <c r="A38">
        <v>155</v>
      </c>
      <c r="B38">
        <f t="shared" si="0"/>
        <v>390</v>
      </c>
      <c r="C38">
        <f t="shared" si="1"/>
        <v>0.856043956043956</v>
      </c>
      <c r="D38">
        <f t="shared" si="2"/>
        <v>1.0627130787355359</v>
      </c>
      <c r="E38">
        <f t="shared" si="3"/>
        <v>0.90292551324071968</v>
      </c>
      <c r="F38">
        <v>138.9</v>
      </c>
      <c r="G38">
        <f t="shared" si="4"/>
        <v>348</v>
      </c>
      <c r="H38">
        <f t="shared" si="5"/>
        <v>0.76373626373626369</v>
      </c>
      <c r="I38">
        <f t="shared" si="6"/>
        <v>0.71837276893037827</v>
      </c>
      <c r="J38">
        <f t="shared" si="7"/>
        <v>0.73399667432344462</v>
      </c>
    </row>
    <row r="39" spans="1:10" x14ac:dyDescent="0.2">
      <c r="A39">
        <v>155.9</v>
      </c>
      <c r="B39">
        <f t="shared" si="0"/>
        <v>401</v>
      </c>
      <c r="C39">
        <f t="shared" si="1"/>
        <v>0.8802197802197802</v>
      </c>
      <c r="D39">
        <f t="shared" si="2"/>
        <v>1.1760861807643288</v>
      </c>
      <c r="E39">
        <f t="shared" si="3"/>
        <v>0.97567618175797055</v>
      </c>
      <c r="F39">
        <v>143.69999999999999</v>
      </c>
      <c r="G39">
        <f t="shared" si="4"/>
        <v>418</v>
      </c>
      <c r="H39">
        <f t="shared" si="5"/>
        <v>0.91758241758241754</v>
      </c>
      <c r="I39">
        <f t="shared" si="6"/>
        <v>1.3889920588554094</v>
      </c>
      <c r="J39">
        <f t="shared" si="7"/>
        <v>1.0886770152138598</v>
      </c>
    </row>
    <row r="40" spans="1:10" x14ac:dyDescent="0.2">
      <c r="A40">
        <v>149.30000000000001</v>
      </c>
      <c r="B40">
        <f t="shared" si="0"/>
        <v>285</v>
      </c>
      <c r="C40">
        <f t="shared" si="1"/>
        <v>0.62527472527472527</v>
      </c>
      <c r="D40">
        <f t="shared" si="2"/>
        <v>0.31936394324055162</v>
      </c>
      <c r="E40">
        <f t="shared" si="3"/>
        <v>0.44217127929813466</v>
      </c>
      <c r="F40">
        <v>136</v>
      </c>
      <c r="G40">
        <f t="shared" si="4"/>
        <v>294</v>
      </c>
      <c r="H40">
        <f t="shared" si="5"/>
        <v>0.64505494505494509</v>
      </c>
      <c r="I40">
        <f t="shared" si="6"/>
        <v>0.3720036793819963</v>
      </c>
      <c r="J40">
        <f t="shared" si="7"/>
        <v>0.5197106350354842</v>
      </c>
    </row>
    <row r="41" spans="1:10" x14ac:dyDescent="0.2">
      <c r="A41">
        <v>133.30000000000001</v>
      </c>
      <c r="B41">
        <f t="shared" si="0"/>
        <v>77</v>
      </c>
      <c r="C41">
        <f t="shared" si="1"/>
        <v>0.16813186813186815</v>
      </c>
      <c r="D41">
        <f t="shared" si="2"/>
        <v>-0.96157380262729875</v>
      </c>
      <c r="E41">
        <f t="shared" si="3"/>
        <v>-0.85117393878631709</v>
      </c>
      <c r="F41">
        <v>116.6</v>
      </c>
      <c r="G41">
        <f t="shared" si="4"/>
        <v>77</v>
      </c>
      <c r="H41">
        <f t="shared" si="5"/>
        <v>0.16813186813186815</v>
      </c>
      <c r="I41">
        <f t="shared" si="6"/>
        <v>-0.96157380262729875</v>
      </c>
      <c r="J41">
        <f t="shared" si="7"/>
        <v>-0.91378907606328286</v>
      </c>
    </row>
    <row r="42" spans="1:10" x14ac:dyDescent="0.2">
      <c r="A42">
        <v>153.4</v>
      </c>
      <c r="B42">
        <f t="shared" si="0"/>
        <v>357</v>
      </c>
      <c r="C42">
        <f t="shared" si="1"/>
        <v>0.78351648351648351</v>
      </c>
      <c r="D42">
        <f t="shared" si="2"/>
        <v>0.78412454741761395</v>
      </c>
      <c r="E42">
        <f t="shared" si="3"/>
        <v>0.77359099143227494</v>
      </c>
      <c r="F42">
        <v>141.9</v>
      </c>
      <c r="G42">
        <f t="shared" si="4"/>
        <v>387</v>
      </c>
      <c r="H42">
        <f t="shared" si="5"/>
        <v>0.84945054945054943</v>
      </c>
      <c r="I42">
        <f t="shared" si="6"/>
        <v>1.0340797094551959</v>
      </c>
      <c r="J42">
        <f t="shared" si="7"/>
        <v>0.9556718873799549</v>
      </c>
    </row>
    <row r="43" spans="1:10" x14ac:dyDescent="0.2">
      <c r="A43">
        <v>127.7</v>
      </c>
      <c r="B43">
        <f t="shared" si="0"/>
        <v>39</v>
      </c>
      <c r="C43">
        <f t="shared" si="1"/>
        <v>8.461538461538462E-2</v>
      </c>
      <c r="D43">
        <f t="shared" si="2"/>
        <v>-1.3746796941879766</v>
      </c>
      <c r="E43">
        <f t="shared" si="3"/>
        <v>-1.3038447651158758</v>
      </c>
      <c r="F43">
        <v>113.6</v>
      </c>
      <c r="G43">
        <f t="shared" si="4"/>
        <v>53</v>
      </c>
      <c r="H43">
        <f t="shared" si="5"/>
        <v>0.11538461538461539</v>
      </c>
      <c r="I43">
        <f t="shared" si="6"/>
        <v>-1.1983797023069247</v>
      </c>
      <c r="J43">
        <f t="shared" si="7"/>
        <v>-1.135464289119793</v>
      </c>
    </row>
    <row r="44" spans="1:10" x14ac:dyDescent="0.2">
      <c r="A44">
        <v>154.19999999999999</v>
      </c>
      <c r="B44">
        <f t="shared" si="0"/>
        <v>375</v>
      </c>
      <c r="C44">
        <f t="shared" si="1"/>
        <v>0.82307692307692304</v>
      </c>
      <c r="D44">
        <f t="shared" si="2"/>
        <v>0.92715482546327888</v>
      </c>
      <c r="E44">
        <f t="shared" si="3"/>
        <v>0.8382582523364962</v>
      </c>
      <c r="F44">
        <v>138.6</v>
      </c>
      <c r="G44">
        <f t="shared" si="4"/>
        <v>346</v>
      </c>
      <c r="H44">
        <f t="shared" si="5"/>
        <v>0.75934065934065931</v>
      </c>
      <c r="I44">
        <f t="shared" si="6"/>
        <v>0.70418321705337095</v>
      </c>
      <c r="J44">
        <f t="shared" si="7"/>
        <v>0.7118291530177927</v>
      </c>
    </row>
    <row r="45" spans="1:10" x14ac:dyDescent="0.2">
      <c r="A45">
        <v>148.30000000000001</v>
      </c>
      <c r="B45">
        <f t="shared" si="0"/>
        <v>268</v>
      </c>
      <c r="C45">
        <f t="shared" si="1"/>
        <v>0.58791208791208793</v>
      </c>
      <c r="D45">
        <f t="shared" si="2"/>
        <v>0.222177351794656</v>
      </c>
      <c r="E45">
        <f t="shared" si="3"/>
        <v>0.36133720316785645</v>
      </c>
      <c r="F45">
        <v>134.1</v>
      </c>
      <c r="G45">
        <f t="shared" si="4"/>
        <v>270</v>
      </c>
      <c r="H45">
        <f t="shared" si="5"/>
        <v>0.59230769230769231</v>
      </c>
      <c r="I45">
        <f t="shared" si="6"/>
        <v>0.23348525835761755</v>
      </c>
      <c r="J45">
        <f t="shared" si="7"/>
        <v>0.37931633343302723</v>
      </c>
    </row>
    <row r="46" spans="1:10" x14ac:dyDescent="0.2">
      <c r="A46">
        <v>150</v>
      </c>
      <c r="B46">
        <f t="shared" si="0"/>
        <v>305</v>
      </c>
      <c r="C46">
        <f t="shared" si="1"/>
        <v>0.66923076923076918</v>
      </c>
      <c r="D46">
        <f t="shared" si="2"/>
        <v>0.43779008157648908</v>
      </c>
      <c r="E46">
        <f t="shared" si="3"/>
        <v>0.49875513258932852</v>
      </c>
      <c r="F46">
        <v>136.1</v>
      </c>
      <c r="G46">
        <f t="shared" si="4"/>
        <v>297</v>
      </c>
      <c r="H46">
        <f t="shared" si="5"/>
        <v>0.65164835164835166</v>
      </c>
      <c r="I46">
        <f t="shared" si="6"/>
        <v>0.38977450641140565</v>
      </c>
      <c r="J46">
        <f t="shared" si="7"/>
        <v>0.52709980880403418</v>
      </c>
    </row>
    <row r="47" spans="1:10" x14ac:dyDescent="0.2">
      <c r="A47">
        <v>135.4</v>
      </c>
      <c r="B47">
        <f t="shared" si="0"/>
        <v>93</v>
      </c>
      <c r="C47">
        <f t="shared" si="1"/>
        <v>0.2032967032967033</v>
      </c>
      <c r="D47">
        <f t="shared" si="2"/>
        <v>-0.82990339261834789</v>
      </c>
      <c r="E47">
        <f t="shared" si="3"/>
        <v>-0.68142237891273327</v>
      </c>
      <c r="F47">
        <v>120.6</v>
      </c>
      <c r="G47">
        <f t="shared" si="4"/>
        <v>109</v>
      </c>
      <c r="H47">
        <f t="shared" si="5"/>
        <v>0.23846153846153847</v>
      </c>
      <c r="I47">
        <f t="shared" si="6"/>
        <v>-0.71126009190349515</v>
      </c>
      <c r="J47">
        <f t="shared" si="7"/>
        <v>-0.61822212532126908</v>
      </c>
    </row>
    <row r="48" spans="1:10" x14ac:dyDescent="0.2">
      <c r="A48">
        <v>101.9</v>
      </c>
      <c r="B48">
        <f t="shared" si="0"/>
        <v>5</v>
      </c>
      <c r="C48">
        <f t="shared" si="1"/>
        <v>9.8901098901098897E-3</v>
      </c>
      <c r="D48">
        <f t="shared" si="2"/>
        <v>-2.3304909122789863</v>
      </c>
      <c r="E48">
        <f t="shared" si="3"/>
        <v>-3.3893639292770539</v>
      </c>
      <c r="F48">
        <v>83.8</v>
      </c>
      <c r="G48">
        <f t="shared" si="4"/>
        <v>6</v>
      </c>
      <c r="H48">
        <f t="shared" si="5"/>
        <v>1.2087912087912088E-2</v>
      </c>
      <c r="I48">
        <f t="shared" si="6"/>
        <v>-2.2543234970832788</v>
      </c>
      <c r="J48">
        <f t="shared" si="7"/>
        <v>-3.337438072147795</v>
      </c>
    </row>
    <row r="49" spans="1:10" x14ac:dyDescent="0.2">
      <c r="A49">
        <v>155.4</v>
      </c>
      <c r="B49">
        <f t="shared" si="0"/>
        <v>393</v>
      </c>
      <c r="C49">
        <f t="shared" si="1"/>
        <v>0.86263736263736268</v>
      </c>
      <c r="D49">
        <f t="shared" si="2"/>
        <v>1.0922453486721753</v>
      </c>
      <c r="E49">
        <f t="shared" si="3"/>
        <v>0.93525914369283147</v>
      </c>
      <c r="F49">
        <v>143</v>
      </c>
      <c r="G49">
        <f t="shared" si="4"/>
        <v>397</v>
      </c>
      <c r="H49">
        <f t="shared" si="5"/>
        <v>0.87142857142857144</v>
      </c>
      <c r="I49">
        <f t="shared" si="6"/>
        <v>1.13317003025956</v>
      </c>
      <c r="J49">
        <f t="shared" si="7"/>
        <v>1.0369527988340081</v>
      </c>
    </row>
    <row r="50" spans="1:10" x14ac:dyDescent="0.2">
      <c r="A50">
        <v>139.30000000000001</v>
      </c>
      <c r="B50">
        <f t="shared" si="0"/>
        <v>127</v>
      </c>
      <c r="C50">
        <f t="shared" si="1"/>
        <v>0.27802197802197803</v>
      </c>
      <c r="D50">
        <f t="shared" si="2"/>
        <v>-0.58872769548279447</v>
      </c>
      <c r="E50">
        <f t="shared" si="3"/>
        <v>-0.36616948200464766</v>
      </c>
      <c r="F50">
        <v>120.3</v>
      </c>
      <c r="G50">
        <f t="shared" si="4"/>
        <v>107</v>
      </c>
      <c r="H50">
        <f t="shared" si="5"/>
        <v>0.23406593406593407</v>
      </c>
      <c r="I50">
        <f t="shared" si="6"/>
        <v>-0.72552197575621846</v>
      </c>
      <c r="J50">
        <f t="shared" si="7"/>
        <v>-0.64038964662691988</v>
      </c>
    </row>
    <row r="51" spans="1:10" x14ac:dyDescent="0.2">
      <c r="A51">
        <v>118</v>
      </c>
      <c r="B51">
        <f t="shared" si="0"/>
        <v>11</v>
      </c>
      <c r="C51">
        <f t="shared" si="1"/>
        <v>2.3076923076923078E-2</v>
      </c>
      <c r="D51">
        <f t="shared" si="2"/>
        <v>-1.9939836058885432</v>
      </c>
      <c r="E51">
        <f t="shared" si="3"/>
        <v>-2.0879353035795751</v>
      </c>
      <c r="F51">
        <v>104.6</v>
      </c>
      <c r="G51">
        <f t="shared" si="4"/>
        <v>15</v>
      </c>
      <c r="H51">
        <f t="shared" si="5"/>
        <v>3.1868131868131866E-2</v>
      </c>
      <c r="I51">
        <f t="shared" si="6"/>
        <v>-1.8540202445877976</v>
      </c>
      <c r="J51">
        <f t="shared" si="7"/>
        <v>-1.8004899282893241</v>
      </c>
    </row>
    <row r="52" spans="1:10" x14ac:dyDescent="0.2">
      <c r="A52">
        <v>147.6</v>
      </c>
      <c r="B52">
        <f t="shared" si="0"/>
        <v>253</v>
      </c>
      <c r="C52">
        <f t="shared" si="1"/>
        <v>0.55494505494505497</v>
      </c>
      <c r="D52">
        <f t="shared" si="2"/>
        <v>0.13816515892751122</v>
      </c>
      <c r="E52">
        <f t="shared" si="3"/>
        <v>0.30475334987666031</v>
      </c>
      <c r="F52">
        <v>136.69999999999999</v>
      </c>
      <c r="G52">
        <f t="shared" si="4"/>
        <v>309</v>
      </c>
      <c r="H52">
        <f t="shared" si="5"/>
        <v>0.67802197802197806</v>
      </c>
      <c r="I52">
        <f t="shared" si="6"/>
        <v>0.46217470117598175</v>
      </c>
      <c r="J52">
        <f t="shared" si="7"/>
        <v>0.57143485141533579</v>
      </c>
    </row>
    <row r="53" spans="1:10" x14ac:dyDescent="0.2">
      <c r="A53">
        <v>147.6</v>
      </c>
      <c r="B53">
        <f t="shared" si="0"/>
        <v>253</v>
      </c>
      <c r="C53">
        <f t="shared" si="1"/>
        <v>0.55494505494505497</v>
      </c>
      <c r="D53">
        <f t="shared" si="2"/>
        <v>0.13816515892751122</v>
      </c>
      <c r="E53">
        <f t="shared" si="3"/>
        <v>0.30475334987666031</v>
      </c>
      <c r="F53">
        <v>136.69999999999999</v>
      </c>
      <c r="G53">
        <f t="shared" si="4"/>
        <v>309</v>
      </c>
      <c r="H53">
        <f t="shared" si="5"/>
        <v>0.67802197802197806</v>
      </c>
      <c r="I53">
        <f t="shared" si="6"/>
        <v>0.46217470117598175</v>
      </c>
      <c r="J53">
        <f t="shared" si="7"/>
        <v>0.57143485141533579</v>
      </c>
    </row>
    <row r="54" spans="1:10" x14ac:dyDescent="0.2">
      <c r="A54">
        <v>143.19999999999999</v>
      </c>
      <c r="B54">
        <f t="shared" si="0"/>
        <v>189</v>
      </c>
      <c r="C54">
        <f t="shared" si="1"/>
        <v>0.41428571428571431</v>
      </c>
      <c r="D54">
        <f t="shared" si="2"/>
        <v>-0.21653412444917083</v>
      </c>
      <c r="E54">
        <f t="shared" si="3"/>
        <v>-5.0916585096564389E-2</v>
      </c>
      <c r="F54">
        <v>129.30000000000001</v>
      </c>
      <c r="G54">
        <f t="shared" si="4"/>
        <v>201</v>
      </c>
      <c r="H54">
        <f t="shared" si="5"/>
        <v>0.44065934065934065</v>
      </c>
      <c r="I54">
        <f t="shared" si="6"/>
        <v>-0.14929776178328052</v>
      </c>
      <c r="J54">
        <f t="shared" si="7"/>
        <v>2.4635992542612038E-2</v>
      </c>
    </row>
    <row r="55" spans="1:10" x14ac:dyDescent="0.2">
      <c r="A55">
        <v>145.19999999999999</v>
      </c>
      <c r="B55">
        <f t="shared" si="0"/>
        <v>217</v>
      </c>
      <c r="C55">
        <f t="shared" si="1"/>
        <v>0.4758241758241758</v>
      </c>
      <c r="D55">
        <f t="shared" si="2"/>
        <v>-6.0636942667355143E-2</v>
      </c>
      <c r="E55">
        <f t="shared" si="3"/>
        <v>0.11075156716399208</v>
      </c>
      <c r="F55">
        <v>131.80000000000001</v>
      </c>
      <c r="G55">
        <f t="shared" si="4"/>
        <v>237</v>
      </c>
      <c r="H55">
        <f t="shared" si="5"/>
        <v>0.51978021978021982</v>
      </c>
      <c r="I55">
        <f t="shared" si="6"/>
        <v>4.9601990446419629E-2</v>
      </c>
      <c r="J55">
        <f t="shared" si="7"/>
        <v>0.20936533675637062</v>
      </c>
    </row>
    <row r="56" spans="1:10" x14ac:dyDescent="0.2">
      <c r="A56">
        <v>161.30000000000001</v>
      </c>
      <c r="B56">
        <f t="shared" si="0"/>
        <v>445</v>
      </c>
      <c r="C56">
        <f t="shared" si="1"/>
        <v>0.97692307692307689</v>
      </c>
      <c r="D56">
        <f t="shared" si="2"/>
        <v>1.9939836058885427</v>
      </c>
      <c r="E56">
        <f t="shared" si="3"/>
        <v>1.4121801928614734</v>
      </c>
      <c r="F56">
        <v>148.30000000000001</v>
      </c>
      <c r="G56">
        <f t="shared" si="4"/>
        <v>450</v>
      </c>
      <c r="H56">
        <f t="shared" si="5"/>
        <v>0.98791208791208796</v>
      </c>
      <c r="I56">
        <f t="shared" si="6"/>
        <v>2.2543234970832802</v>
      </c>
      <c r="J56">
        <f t="shared" si="7"/>
        <v>1.4285790085671772</v>
      </c>
    </row>
    <row r="57" spans="1:10" x14ac:dyDescent="0.2">
      <c r="A57">
        <v>150</v>
      </c>
      <c r="B57">
        <f t="shared" si="0"/>
        <v>305</v>
      </c>
      <c r="C57">
        <f t="shared" si="1"/>
        <v>0.66923076923076918</v>
      </c>
      <c r="D57">
        <f t="shared" si="2"/>
        <v>0.43779008157648908</v>
      </c>
      <c r="E57">
        <f t="shared" si="3"/>
        <v>0.49875513258932852</v>
      </c>
      <c r="F57">
        <v>136.30000000000001</v>
      </c>
      <c r="G57">
        <f t="shared" si="4"/>
        <v>303</v>
      </c>
      <c r="H57">
        <f t="shared" si="5"/>
        <v>0.6648351648351648</v>
      </c>
      <c r="I57">
        <f t="shared" si="6"/>
        <v>0.42569559768001369</v>
      </c>
      <c r="J57">
        <f t="shared" si="7"/>
        <v>0.54187815634113612</v>
      </c>
    </row>
    <row r="58" spans="1:10" x14ac:dyDescent="0.2">
      <c r="A58">
        <v>144.19999999999999</v>
      </c>
      <c r="B58">
        <f t="shared" si="0"/>
        <v>201</v>
      </c>
      <c r="C58">
        <f t="shared" si="1"/>
        <v>0.44065934065934065</v>
      </c>
      <c r="D58">
        <f t="shared" si="2"/>
        <v>-0.14929776178328052</v>
      </c>
      <c r="E58">
        <f t="shared" si="3"/>
        <v>2.9917491033713845E-2</v>
      </c>
      <c r="F58">
        <v>128.1</v>
      </c>
      <c r="G58">
        <f t="shared" si="4"/>
        <v>184</v>
      </c>
      <c r="H58">
        <f t="shared" si="5"/>
        <v>0.40329670329670331</v>
      </c>
      <c r="I58">
        <f t="shared" si="6"/>
        <v>-0.24482310040235783</v>
      </c>
      <c r="J58">
        <f t="shared" si="7"/>
        <v>-6.403409267999334E-2</v>
      </c>
    </row>
    <row r="59" spans="1:10" x14ac:dyDescent="0.2">
      <c r="A59">
        <v>135.9</v>
      </c>
      <c r="B59">
        <f t="shared" si="0"/>
        <v>100</v>
      </c>
      <c r="C59">
        <f t="shared" si="1"/>
        <v>0.21868131868131868</v>
      </c>
      <c r="D59">
        <f t="shared" si="2"/>
        <v>-0.77665450104416245</v>
      </c>
      <c r="E59">
        <f t="shared" si="3"/>
        <v>-0.64100534084759409</v>
      </c>
      <c r="F59">
        <v>119.4</v>
      </c>
      <c r="G59">
        <f t="shared" si="4"/>
        <v>97</v>
      </c>
      <c r="H59">
        <f t="shared" si="5"/>
        <v>0.21208791208791208</v>
      </c>
      <c r="I59">
        <f t="shared" si="6"/>
        <v>-0.79919763310054537</v>
      </c>
      <c r="J59">
        <f t="shared" si="7"/>
        <v>-0.70689221054387241</v>
      </c>
    </row>
    <row r="60" spans="1:10" x14ac:dyDescent="0.2">
      <c r="A60">
        <v>158.19999999999999</v>
      </c>
      <c r="B60">
        <f t="shared" si="0"/>
        <v>428</v>
      </c>
      <c r="C60">
        <f t="shared" si="1"/>
        <v>0.93956043956043955</v>
      </c>
      <c r="D60">
        <f t="shared" si="2"/>
        <v>1.5510941585326417</v>
      </c>
      <c r="E60">
        <f t="shared" si="3"/>
        <v>1.1615945568576092</v>
      </c>
      <c r="F60">
        <v>143.6</v>
      </c>
      <c r="G60">
        <f t="shared" si="4"/>
        <v>417</v>
      </c>
      <c r="H60">
        <f t="shared" si="5"/>
        <v>0.91538461538461535</v>
      </c>
      <c r="I60">
        <f t="shared" si="6"/>
        <v>1.3746796941879766</v>
      </c>
      <c r="J60">
        <f t="shared" si="7"/>
        <v>1.0812878414453098</v>
      </c>
    </row>
    <row r="61" spans="1:10" x14ac:dyDescent="0.2">
      <c r="A61">
        <v>145.19999999999999</v>
      </c>
      <c r="B61">
        <f t="shared" si="0"/>
        <v>217</v>
      </c>
      <c r="C61">
        <f t="shared" si="1"/>
        <v>0.4758241758241758</v>
      </c>
      <c r="D61">
        <f t="shared" si="2"/>
        <v>-6.0636942667355143E-2</v>
      </c>
      <c r="E61">
        <f t="shared" si="3"/>
        <v>0.11075156716399208</v>
      </c>
      <c r="F61">
        <v>132.19999999999999</v>
      </c>
      <c r="G61">
        <f t="shared" si="4"/>
        <v>239</v>
      </c>
      <c r="H61">
        <f t="shared" si="5"/>
        <v>0.5241758241758242</v>
      </c>
      <c r="I61">
        <f t="shared" si="6"/>
        <v>6.0636942667355143E-2</v>
      </c>
      <c r="J61">
        <f t="shared" si="7"/>
        <v>0.23892203183057031</v>
      </c>
    </row>
    <row r="62" spans="1:10" x14ac:dyDescent="0.2">
      <c r="A62">
        <v>157.5</v>
      </c>
      <c r="B62">
        <f t="shared" si="0"/>
        <v>423</v>
      </c>
      <c r="C62">
        <f t="shared" si="1"/>
        <v>0.9285714285714286</v>
      </c>
      <c r="D62">
        <f t="shared" si="2"/>
        <v>1.4652337926855228</v>
      </c>
      <c r="E62">
        <f t="shared" si="3"/>
        <v>1.1050107035664152</v>
      </c>
      <c r="F62">
        <v>143</v>
      </c>
      <c r="G62">
        <f t="shared" si="4"/>
        <v>397</v>
      </c>
      <c r="H62">
        <f t="shared" si="5"/>
        <v>0.87142857142857144</v>
      </c>
      <c r="I62">
        <f t="shared" si="6"/>
        <v>1.13317003025956</v>
      </c>
      <c r="J62">
        <f t="shared" si="7"/>
        <v>1.0369527988340081</v>
      </c>
    </row>
    <row r="63" spans="1:10" x14ac:dyDescent="0.2">
      <c r="A63">
        <v>125</v>
      </c>
      <c r="B63">
        <f t="shared" si="0"/>
        <v>24</v>
      </c>
      <c r="C63">
        <f t="shared" si="1"/>
        <v>5.1648351648351645E-2</v>
      </c>
      <c r="D63">
        <f t="shared" si="2"/>
        <v>-1.6290770765910672</v>
      </c>
      <c r="E63">
        <f t="shared" si="3"/>
        <v>-1.5220967706676274</v>
      </c>
      <c r="F63">
        <v>103.9</v>
      </c>
      <c r="G63">
        <f t="shared" si="4"/>
        <v>13</v>
      </c>
      <c r="H63">
        <f t="shared" si="5"/>
        <v>2.7472527472527472E-2</v>
      </c>
      <c r="I63">
        <f t="shared" si="6"/>
        <v>-1.9193104606888496</v>
      </c>
      <c r="J63">
        <f t="shared" si="7"/>
        <v>-1.8522141446691756</v>
      </c>
    </row>
    <row r="64" spans="1:10" x14ac:dyDescent="0.2">
      <c r="A64">
        <v>135.9</v>
      </c>
      <c r="B64">
        <f t="shared" si="0"/>
        <v>100</v>
      </c>
      <c r="C64">
        <f t="shared" si="1"/>
        <v>0.21868131868131868</v>
      </c>
      <c r="D64">
        <f t="shared" si="2"/>
        <v>-0.77665450104416245</v>
      </c>
      <c r="E64">
        <f t="shared" si="3"/>
        <v>-0.64100534084759409</v>
      </c>
      <c r="F64">
        <v>121.1</v>
      </c>
      <c r="G64">
        <f t="shared" si="4"/>
        <v>116</v>
      </c>
      <c r="H64">
        <f t="shared" si="5"/>
        <v>0.25384615384615383</v>
      </c>
      <c r="I64">
        <f t="shared" si="6"/>
        <v>-0.66243526756651872</v>
      </c>
      <c r="J64">
        <f t="shared" si="7"/>
        <v>-0.58127625647851733</v>
      </c>
    </row>
    <row r="65" spans="1:10" x14ac:dyDescent="0.2">
      <c r="A65">
        <v>166.5</v>
      </c>
      <c r="B65">
        <f t="shared" si="0"/>
        <v>454</v>
      </c>
      <c r="C65">
        <f t="shared" si="1"/>
        <v>0.99670329670329672</v>
      </c>
      <c r="D65">
        <f t="shared" si="2"/>
        <v>2.71671143593669</v>
      </c>
      <c r="E65">
        <f t="shared" si="3"/>
        <v>1.8325173887389195</v>
      </c>
      <c r="F65">
        <v>153.9</v>
      </c>
      <c r="G65">
        <f t="shared" si="4"/>
        <v>454</v>
      </c>
      <c r="H65">
        <f t="shared" si="5"/>
        <v>0.99670329670329672</v>
      </c>
      <c r="I65">
        <f t="shared" si="6"/>
        <v>2.71671143593669</v>
      </c>
      <c r="J65">
        <f t="shared" si="7"/>
        <v>1.8423727396059961</v>
      </c>
    </row>
    <row r="66" spans="1:10" x14ac:dyDescent="0.2">
      <c r="A66">
        <v>150.69999999999999</v>
      </c>
      <c r="B66">
        <f t="shared" si="0"/>
        <v>311</v>
      </c>
      <c r="C66">
        <f t="shared" si="1"/>
        <v>0.68241758241758244</v>
      </c>
      <c r="D66">
        <f t="shared" si="2"/>
        <v>0.47446993123487141</v>
      </c>
      <c r="E66">
        <f t="shared" si="3"/>
        <v>0.55533898588052233</v>
      </c>
      <c r="F66">
        <v>136.4</v>
      </c>
      <c r="G66">
        <f t="shared" si="4"/>
        <v>306</v>
      </c>
      <c r="H66">
        <f t="shared" si="5"/>
        <v>0.67142857142857137</v>
      </c>
      <c r="I66">
        <f t="shared" si="6"/>
        <v>0.44386131192624739</v>
      </c>
      <c r="J66">
        <f t="shared" si="7"/>
        <v>0.54926733010968598</v>
      </c>
    </row>
    <row r="67" spans="1:10" x14ac:dyDescent="0.2">
      <c r="A67">
        <v>142.4</v>
      </c>
      <c r="B67">
        <f t="shared" ref="B67:B130" si="8">RANK(A67,$A$2:$A$456,1)</f>
        <v>173</v>
      </c>
      <c r="C67">
        <f t="shared" ref="C67:C130" si="9">(B67-0.5)/COUNT($A$2:$A$456)</f>
        <v>0.37912087912087911</v>
      </c>
      <c r="D67">
        <f t="shared" ref="D67:D130" si="10">_xlfn.NORM.S.INV(C67)</f>
        <v>-0.30779049023442862</v>
      </c>
      <c r="E67">
        <f t="shared" ref="E67:E130" si="11">STANDARDIZE(A67,AVERAGE($A$2:$A$456),_xlfn.STDEV.S($A$2:$A$456))</f>
        <v>-0.1155838460007856</v>
      </c>
      <c r="F67">
        <v>125.5</v>
      </c>
      <c r="G67">
        <f t="shared" ref="G67:G130" si="12">RANK(F67,$F$2:$F$456,1)</f>
        <v>155</v>
      </c>
      <c r="H67">
        <f t="shared" ref="H67:H130" si="13">(G67-0.5)/COUNT($F$2:$F$456)</f>
        <v>0.33956043956043958</v>
      </c>
      <c r="I67">
        <f t="shared" ref="I67:I130" si="14">_xlfn.NORM.S.INV(H67)</f>
        <v>-0.41366306648531403</v>
      </c>
      <c r="J67">
        <f t="shared" ref="J67:J130" si="15">STANDARDIZE(F67,AVERAGE($F$2:$F$456),_xlfn.STDEV.S($F$2:$F$456))</f>
        <v>-0.25615261066230183</v>
      </c>
    </row>
    <row r="68" spans="1:10" x14ac:dyDescent="0.2">
      <c r="A68">
        <v>143.80000000000001</v>
      </c>
      <c r="B68">
        <f t="shared" si="8"/>
        <v>197</v>
      </c>
      <c r="C68">
        <f t="shared" si="9"/>
        <v>0.43186813186813189</v>
      </c>
      <c r="D68">
        <f t="shared" si="10"/>
        <v>-0.17162002452387912</v>
      </c>
      <c r="E68">
        <f t="shared" si="11"/>
        <v>-2.416139418395611E-3</v>
      </c>
      <c r="F68">
        <v>128.19999999999999</v>
      </c>
      <c r="G68">
        <f t="shared" si="12"/>
        <v>186</v>
      </c>
      <c r="H68">
        <f t="shared" si="13"/>
        <v>0.40769230769230769</v>
      </c>
      <c r="I68">
        <f t="shared" si="14"/>
        <v>-0.23348525835761755</v>
      </c>
      <c r="J68">
        <f t="shared" si="15"/>
        <v>-5.6644918911443416E-2</v>
      </c>
    </row>
    <row r="69" spans="1:10" x14ac:dyDescent="0.2">
      <c r="A69">
        <v>146.69999999999999</v>
      </c>
      <c r="B69">
        <f t="shared" si="8"/>
        <v>236</v>
      </c>
      <c r="C69">
        <f t="shared" si="9"/>
        <v>0.51758241758241763</v>
      </c>
      <c r="D69">
        <f t="shared" si="10"/>
        <v>4.4086862467961327E-2</v>
      </c>
      <c r="E69">
        <f t="shared" si="11"/>
        <v>0.23200268135940944</v>
      </c>
      <c r="F69">
        <v>132.80000000000001</v>
      </c>
      <c r="G69">
        <f t="shared" si="12"/>
        <v>253</v>
      </c>
      <c r="H69">
        <f t="shared" si="13"/>
        <v>0.55494505494505497</v>
      </c>
      <c r="I69">
        <f t="shared" si="14"/>
        <v>0.13816515892751122</v>
      </c>
      <c r="J69">
        <f t="shared" si="15"/>
        <v>0.28325707444187403</v>
      </c>
    </row>
    <row r="70" spans="1:10" x14ac:dyDescent="0.2">
      <c r="A70">
        <v>147.6</v>
      </c>
      <c r="B70">
        <f t="shared" si="8"/>
        <v>253</v>
      </c>
      <c r="C70">
        <f t="shared" si="9"/>
        <v>0.55494505494505497</v>
      </c>
      <c r="D70">
        <f t="shared" si="10"/>
        <v>0.13816515892751122</v>
      </c>
      <c r="E70">
        <f t="shared" si="11"/>
        <v>0.30475334987666031</v>
      </c>
      <c r="F70">
        <v>130.5</v>
      </c>
      <c r="G70">
        <f t="shared" si="12"/>
        <v>213</v>
      </c>
      <c r="H70">
        <f t="shared" si="13"/>
        <v>0.46703296703296704</v>
      </c>
      <c r="I70">
        <f t="shared" si="14"/>
        <v>-8.2730372272254729E-2</v>
      </c>
      <c r="J70">
        <f t="shared" si="15"/>
        <v>0.11330607776521531</v>
      </c>
    </row>
    <row r="71" spans="1:10" x14ac:dyDescent="0.2">
      <c r="A71">
        <v>156.5</v>
      </c>
      <c r="B71">
        <f t="shared" si="8"/>
        <v>409</v>
      </c>
      <c r="C71">
        <f t="shared" si="9"/>
        <v>0.89780219780219783</v>
      </c>
      <c r="D71">
        <f t="shared" si="10"/>
        <v>1.2691274696226089</v>
      </c>
      <c r="E71">
        <f t="shared" si="11"/>
        <v>1.024176627436137</v>
      </c>
      <c r="F71">
        <v>143.4</v>
      </c>
      <c r="G71">
        <f t="shared" si="12"/>
        <v>411</v>
      </c>
      <c r="H71">
        <f t="shared" si="13"/>
        <v>0.90219780219780221</v>
      </c>
      <c r="I71">
        <f t="shared" si="14"/>
        <v>1.2941766924457203</v>
      </c>
      <c r="J71">
        <f t="shared" si="15"/>
        <v>1.06650949390821</v>
      </c>
    </row>
    <row r="72" spans="1:10" x14ac:dyDescent="0.2">
      <c r="A72">
        <v>144.69999999999999</v>
      </c>
      <c r="B72">
        <f t="shared" si="8"/>
        <v>212</v>
      </c>
      <c r="C72">
        <f t="shared" si="9"/>
        <v>0.46483516483516485</v>
      </c>
      <c r="D72">
        <f t="shared" si="10"/>
        <v>-8.8259623226805098E-2</v>
      </c>
      <c r="E72">
        <f t="shared" si="11"/>
        <v>7.033452909885296E-2</v>
      </c>
      <c r="F72">
        <v>126.1</v>
      </c>
      <c r="G72">
        <f t="shared" si="12"/>
        <v>167</v>
      </c>
      <c r="H72">
        <f t="shared" si="13"/>
        <v>0.36593406593406591</v>
      </c>
      <c r="I72">
        <f t="shared" si="14"/>
        <v>-0.34264156055197731</v>
      </c>
      <c r="J72">
        <f t="shared" si="15"/>
        <v>-0.21181756805100022</v>
      </c>
    </row>
    <row r="73" spans="1:10" x14ac:dyDescent="0.2">
      <c r="A73">
        <v>147.19999999999999</v>
      </c>
      <c r="B73">
        <f t="shared" si="8"/>
        <v>245</v>
      </c>
      <c r="C73">
        <f t="shared" si="9"/>
        <v>0.53736263736263734</v>
      </c>
      <c r="D73">
        <f t="shared" si="10"/>
        <v>9.379157384709555E-2</v>
      </c>
      <c r="E73">
        <f t="shared" si="11"/>
        <v>0.27241971942454857</v>
      </c>
      <c r="F73">
        <v>133.19999999999999</v>
      </c>
      <c r="G73">
        <f t="shared" si="12"/>
        <v>258</v>
      </c>
      <c r="H73">
        <f t="shared" si="13"/>
        <v>0.56593406593406592</v>
      </c>
      <c r="I73">
        <f t="shared" si="14"/>
        <v>0.16603187187835572</v>
      </c>
      <c r="J73">
        <f t="shared" si="15"/>
        <v>0.31281376951607376</v>
      </c>
    </row>
    <row r="74" spans="1:10" x14ac:dyDescent="0.2">
      <c r="A74">
        <v>140.4</v>
      </c>
      <c r="B74">
        <f t="shared" si="8"/>
        <v>139</v>
      </c>
      <c r="C74">
        <f t="shared" si="9"/>
        <v>0.30439560439560437</v>
      </c>
      <c r="D74">
        <f t="shared" si="10"/>
        <v>-0.51179968792550279</v>
      </c>
      <c r="E74">
        <f t="shared" si="11"/>
        <v>-0.27725199826134206</v>
      </c>
      <c r="F74">
        <v>127.8</v>
      </c>
      <c r="G74">
        <f t="shared" si="12"/>
        <v>182</v>
      </c>
      <c r="H74">
        <f t="shared" si="13"/>
        <v>0.39890109890109893</v>
      </c>
      <c r="I74">
        <f t="shared" si="14"/>
        <v>-0.25619250227955126</v>
      </c>
      <c r="J74">
        <f t="shared" si="15"/>
        <v>-8.620161398564416E-2</v>
      </c>
    </row>
    <row r="75" spans="1:10" x14ac:dyDescent="0.2">
      <c r="A75">
        <v>161.6</v>
      </c>
      <c r="B75">
        <f t="shared" si="8"/>
        <v>447</v>
      </c>
      <c r="C75">
        <f t="shared" si="9"/>
        <v>0.98131868131868127</v>
      </c>
      <c r="D75">
        <f t="shared" si="10"/>
        <v>2.081779256164551</v>
      </c>
      <c r="E75">
        <f t="shared" si="11"/>
        <v>1.4364304157005556</v>
      </c>
      <c r="F75">
        <v>144.6</v>
      </c>
      <c r="G75">
        <f t="shared" si="12"/>
        <v>426</v>
      </c>
      <c r="H75">
        <f t="shared" si="13"/>
        <v>0.93516483516483517</v>
      </c>
      <c r="I75">
        <f t="shared" si="14"/>
        <v>1.5154031915228285</v>
      </c>
      <c r="J75">
        <f t="shared" si="15"/>
        <v>1.1551795791308133</v>
      </c>
    </row>
    <row r="76" spans="1:10" x14ac:dyDescent="0.2">
      <c r="A76">
        <v>152.1</v>
      </c>
      <c r="B76">
        <f t="shared" si="8"/>
        <v>338</v>
      </c>
      <c r="C76">
        <f t="shared" si="9"/>
        <v>0.74175824175824179</v>
      </c>
      <c r="D76">
        <f t="shared" si="10"/>
        <v>0.64877546766217109</v>
      </c>
      <c r="E76">
        <f t="shared" si="11"/>
        <v>0.66850669246291239</v>
      </c>
      <c r="F76">
        <v>139.19999999999999</v>
      </c>
      <c r="G76">
        <f t="shared" si="12"/>
        <v>350</v>
      </c>
      <c r="H76">
        <f t="shared" si="13"/>
        <v>0.76813186813186818</v>
      </c>
      <c r="I76">
        <f t="shared" si="14"/>
        <v>0.73270845876142887</v>
      </c>
      <c r="J76">
        <f t="shared" si="15"/>
        <v>0.75616419562909432</v>
      </c>
    </row>
    <row r="77" spans="1:10" x14ac:dyDescent="0.2">
      <c r="A77">
        <v>149.30000000000001</v>
      </c>
      <c r="B77">
        <f t="shared" si="8"/>
        <v>285</v>
      </c>
      <c r="C77">
        <f t="shared" si="9"/>
        <v>0.62527472527472527</v>
      </c>
      <c r="D77">
        <f t="shared" si="10"/>
        <v>0.31936394324055162</v>
      </c>
      <c r="E77">
        <f t="shared" si="11"/>
        <v>0.44217127929813466</v>
      </c>
      <c r="F77">
        <v>136.80000000000001</v>
      </c>
      <c r="G77">
        <f t="shared" si="12"/>
        <v>315</v>
      </c>
      <c r="H77">
        <f t="shared" si="13"/>
        <v>0.6912087912087912</v>
      </c>
      <c r="I77">
        <f t="shared" si="14"/>
        <v>0.49927960981878483</v>
      </c>
      <c r="J77">
        <f t="shared" si="15"/>
        <v>0.57882402518388776</v>
      </c>
    </row>
    <row r="78" spans="1:10" x14ac:dyDescent="0.2">
      <c r="A78">
        <v>154.30000000000001</v>
      </c>
      <c r="B78">
        <f t="shared" si="8"/>
        <v>377</v>
      </c>
      <c r="C78">
        <f t="shared" si="9"/>
        <v>0.82747252747252742</v>
      </c>
      <c r="D78">
        <f t="shared" si="10"/>
        <v>0.94422448601778197</v>
      </c>
      <c r="E78">
        <f t="shared" si="11"/>
        <v>0.84634165994952582</v>
      </c>
      <c r="F78">
        <v>144.5</v>
      </c>
      <c r="G78">
        <f t="shared" si="12"/>
        <v>422</v>
      </c>
      <c r="H78">
        <f t="shared" si="13"/>
        <v>0.92637362637362641</v>
      </c>
      <c r="I78">
        <f t="shared" si="14"/>
        <v>1.4493038469198178</v>
      </c>
      <c r="J78">
        <f t="shared" si="15"/>
        <v>1.1477904053622634</v>
      </c>
    </row>
    <row r="79" spans="1:10" x14ac:dyDescent="0.2">
      <c r="A79">
        <v>157.5</v>
      </c>
      <c r="B79">
        <f t="shared" si="8"/>
        <v>423</v>
      </c>
      <c r="C79">
        <f t="shared" si="9"/>
        <v>0.9285714285714286</v>
      </c>
      <c r="D79">
        <f t="shared" si="10"/>
        <v>1.4652337926855228</v>
      </c>
      <c r="E79">
        <f t="shared" si="11"/>
        <v>1.1050107035664152</v>
      </c>
      <c r="F79">
        <v>143</v>
      </c>
      <c r="G79">
        <f t="shared" si="12"/>
        <v>397</v>
      </c>
      <c r="H79">
        <f t="shared" si="13"/>
        <v>0.87142857142857144</v>
      </c>
      <c r="I79">
        <f t="shared" si="14"/>
        <v>1.13317003025956</v>
      </c>
      <c r="J79">
        <f t="shared" si="15"/>
        <v>1.0369527988340081</v>
      </c>
    </row>
    <row r="80" spans="1:10" x14ac:dyDescent="0.2">
      <c r="A80">
        <v>147.5</v>
      </c>
      <c r="B80">
        <f t="shared" si="8"/>
        <v>247</v>
      </c>
      <c r="C80">
        <f t="shared" si="9"/>
        <v>0.54175824175824172</v>
      </c>
      <c r="D80">
        <f t="shared" si="10"/>
        <v>0.10486426310854995</v>
      </c>
      <c r="E80">
        <f t="shared" si="11"/>
        <v>0.29666994226363291</v>
      </c>
      <c r="F80">
        <v>132.69999999999999</v>
      </c>
      <c r="G80">
        <f t="shared" si="12"/>
        <v>248</v>
      </c>
      <c r="H80">
        <f t="shared" si="13"/>
        <v>0.54395604395604391</v>
      </c>
      <c r="I80">
        <f t="shared" si="14"/>
        <v>0.11040534785060116</v>
      </c>
      <c r="J80">
        <f t="shared" si="15"/>
        <v>0.27586790067332201</v>
      </c>
    </row>
    <row r="81" spans="1:10" x14ac:dyDescent="0.2">
      <c r="A81">
        <v>144.6</v>
      </c>
      <c r="B81">
        <f t="shared" si="8"/>
        <v>207</v>
      </c>
      <c r="C81">
        <f t="shared" si="9"/>
        <v>0.45384615384615384</v>
      </c>
      <c r="D81">
        <f t="shared" si="10"/>
        <v>-0.11594982453774459</v>
      </c>
      <c r="E81">
        <f t="shared" si="11"/>
        <v>6.2251121485825595E-2</v>
      </c>
      <c r="F81">
        <v>128.9</v>
      </c>
      <c r="G81">
        <f t="shared" si="12"/>
        <v>196</v>
      </c>
      <c r="H81">
        <f t="shared" si="13"/>
        <v>0.42967032967032964</v>
      </c>
      <c r="I81">
        <f t="shared" si="14"/>
        <v>-0.17721354161217612</v>
      </c>
      <c r="J81">
        <f t="shared" si="15"/>
        <v>-4.9207025315897539E-3</v>
      </c>
    </row>
    <row r="82" spans="1:10" x14ac:dyDescent="0.2">
      <c r="A82">
        <v>154.6</v>
      </c>
      <c r="B82">
        <f t="shared" si="8"/>
        <v>381</v>
      </c>
      <c r="C82">
        <f t="shared" si="9"/>
        <v>0.83626373626373629</v>
      </c>
      <c r="D82">
        <f t="shared" si="10"/>
        <v>0.97921749217516518</v>
      </c>
      <c r="E82">
        <f t="shared" si="11"/>
        <v>0.87059188278860788</v>
      </c>
      <c r="F82">
        <v>144.69999999999999</v>
      </c>
      <c r="G82">
        <f t="shared" si="12"/>
        <v>428</v>
      </c>
      <c r="H82">
        <f t="shared" si="13"/>
        <v>0.93956043956043955</v>
      </c>
      <c r="I82">
        <f t="shared" si="14"/>
        <v>1.5510941585326417</v>
      </c>
      <c r="J82">
        <f t="shared" si="15"/>
        <v>1.1625687528993631</v>
      </c>
    </row>
    <row r="83" spans="1:10" x14ac:dyDescent="0.2">
      <c r="A83">
        <v>147.6</v>
      </c>
      <c r="B83">
        <f t="shared" si="8"/>
        <v>253</v>
      </c>
      <c r="C83">
        <f t="shared" si="9"/>
        <v>0.55494505494505497</v>
      </c>
      <c r="D83">
        <f t="shared" si="10"/>
        <v>0.13816515892751122</v>
      </c>
      <c r="E83">
        <f t="shared" si="11"/>
        <v>0.30475334987666031</v>
      </c>
      <c r="F83">
        <v>136.69999999999999</v>
      </c>
      <c r="G83">
        <f t="shared" si="12"/>
        <v>309</v>
      </c>
      <c r="H83">
        <f t="shared" si="13"/>
        <v>0.67802197802197806</v>
      </c>
      <c r="I83">
        <f t="shared" si="14"/>
        <v>0.46217470117598175</v>
      </c>
      <c r="J83">
        <f t="shared" si="15"/>
        <v>0.57143485141533579</v>
      </c>
    </row>
    <row r="84" spans="1:10" x14ac:dyDescent="0.2">
      <c r="A84">
        <v>153.5</v>
      </c>
      <c r="B84">
        <f t="shared" si="8"/>
        <v>362</v>
      </c>
      <c r="C84">
        <f t="shared" si="9"/>
        <v>0.79450549450549446</v>
      </c>
      <c r="D84">
        <f t="shared" si="10"/>
        <v>0.82215442930100824</v>
      </c>
      <c r="E84">
        <f t="shared" si="11"/>
        <v>0.78167439904530234</v>
      </c>
      <c r="F84">
        <v>140.1</v>
      </c>
      <c r="G84">
        <f t="shared" si="12"/>
        <v>367</v>
      </c>
      <c r="H84">
        <f t="shared" si="13"/>
        <v>0.80549450549450552</v>
      </c>
      <c r="I84">
        <f t="shared" si="14"/>
        <v>0.86141232731781348</v>
      </c>
      <c r="J84">
        <f t="shared" si="15"/>
        <v>0.82266675954604784</v>
      </c>
    </row>
    <row r="85" spans="1:10" x14ac:dyDescent="0.2">
      <c r="A85">
        <v>135.1</v>
      </c>
      <c r="B85">
        <f t="shared" si="8"/>
        <v>88</v>
      </c>
      <c r="C85">
        <f t="shared" si="9"/>
        <v>0.19230769230769232</v>
      </c>
      <c r="D85">
        <f t="shared" si="10"/>
        <v>-0.86942377328888587</v>
      </c>
      <c r="E85">
        <f t="shared" si="11"/>
        <v>-0.70567260175181767</v>
      </c>
      <c r="F85">
        <v>118.2</v>
      </c>
      <c r="G85">
        <f t="shared" si="12"/>
        <v>84</v>
      </c>
      <c r="H85">
        <f t="shared" si="13"/>
        <v>0.1835164835164835</v>
      </c>
      <c r="I85">
        <f t="shared" si="14"/>
        <v>-0.90204499365477497</v>
      </c>
      <c r="J85">
        <f t="shared" si="15"/>
        <v>-0.79556229576647675</v>
      </c>
    </row>
    <row r="86" spans="1:10" x14ac:dyDescent="0.2">
      <c r="A86">
        <v>163.69999999999999</v>
      </c>
      <c r="B86">
        <f t="shared" si="8"/>
        <v>452</v>
      </c>
      <c r="C86">
        <f t="shared" si="9"/>
        <v>0.99230769230769234</v>
      </c>
      <c r="D86">
        <f t="shared" si="10"/>
        <v>2.4231961950085452</v>
      </c>
      <c r="E86">
        <f t="shared" si="11"/>
        <v>1.6061819755741393</v>
      </c>
      <c r="F86">
        <v>148.1</v>
      </c>
      <c r="G86">
        <f t="shared" si="12"/>
        <v>445</v>
      </c>
      <c r="H86">
        <f t="shared" si="13"/>
        <v>0.97692307692307689</v>
      </c>
      <c r="I86">
        <f t="shared" si="14"/>
        <v>1.9939836058885427</v>
      </c>
      <c r="J86">
        <f t="shared" si="15"/>
        <v>1.4138006610300753</v>
      </c>
    </row>
    <row r="87" spans="1:10" x14ac:dyDescent="0.2">
      <c r="A87">
        <v>151.6</v>
      </c>
      <c r="B87">
        <f t="shared" si="8"/>
        <v>329</v>
      </c>
      <c r="C87">
        <f t="shared" si="9"/>
        <v>0.72197802197802197</v>
      </c>
      <c r="D87">
        <f t="shared" si="10"/>
        <v>0.58872769548279447</v>
      </c>
      <c r="E87">
        <f t="shared" si="11"/>
        <v>0.6280896543977732</v>
      </c>
      <c r="F87">
        <v>136.30000000000001</v>
      </c>
      <c r="G87">
        <f t="shared" si="12"/>
        <v>303</v>
      </c>
      <c r="H87">
        <f t="shared" si="13"/>
        <v>0.6648351648351648</v>
      </c>
      <c r="I87">
        <f t="shared" si="14"/>
        <v>0.42569559768001369</v>
      </c>
      <c r="J87">
        <f t="shared" si="15"/>
        <v>0.54187815634113612</v>
      </c>
    </row>
    <row r="88" spans="1:10" x14ac:dyDescent="0.2">
      <c r="A88">
        <v>142.19999999999999</v>
      </c>
      <c r="B88">
        <f t="shared" si="8"/>
        <v>171</v>
      </c>
      <c r="C88">
        <f t="shared" si="9"/>
        <v>0.37472527472527473</v>
      </c>
      <c r="D88">
        <f t="shared" si="10"/>
        <v>-0.31936394324055162</v>
      </c>
      <c r="E88">
        <f t="shared" si="11"/>
        <v>-0.13175066122684262</v>
      </c>
      <c r="F88">
        <v>128.5</v>
      </c>
      <c r="G88">
        <f t="shared" si="12"/>
        <v>190</v>
      </c>
      <c r="H88">
        <f t="shared" si="13"/>
        <v>0.4164835164835165</v>
      </c>
      <c r="I88">
        <f t="shared" si="14"/>
        <v>-0.21089778449220306</v>
      </c>
      <c r="J88">
        <f t="shared" si="15"/>
        <v>-3.4477397605791549E-2</v>
      </c>
    </row>
    <row r="89" spans="1:10" x14ac:dyDescent="0.2">
      <c r="A89">
        <v>135.80000000000001</v>
      </c>
      <c r="B89">
        <f t="shared" si="8"/>
        <v>96</v>
      </c>
      <c r="C89">
        <f t="shared" si="9"/>
        <v>0.20989010989010989</v>
      </c>
      <c r="D89">
        <f t="shared" si="10"/>
        <v>-0.80680260205612575</v>
      </c>
      <c r="E89">
        <f t="shared" si="11"/>
        <v>-0.64908874846062148</v>
      </c>
      <c r="F89">
        <v>118.9</v>
      </c>
      <c r="G89">
        <f t="shared" si="12"/>
        <v>88</v>
      </c>
      <c r="H89">
        <f t="shared" si="13"/>
        <v>0.19230769230769232</v>
      </c>
      <c r="I89">
        <f t="shared" si="14"/>
        <v>-0.86942377328888587</v>
      </c>
      <c r="J89">
        <f t="shared" si="15"/>
        <v>-0.74383807938662405</v>
      </c>
    </row>
    <row r="90" spans="1:10" x14ac:dyDescent="0.2">
      <c r="A90">
        <v>148.5</v>
      </c>
      <c r="B90">
        <f t="shared" si="8"/>
        <v>275</v>
      </c>
      <c r="C90">
        <f t="shared" si="9"/>
        <v>0.60329670329670326</v>
      </c>
      <c r="D90">
        <f t="shared" si="10"/>
        <v>0.26188955390291363</v>
      </c>
      <c r="E90">
        <f t="shared" si="11"/>
        <v>0.37750401839391118</v>
      </c>
      <c r="F90">
        <v>134.69999999999999</v>
      </c>
      <c r="G90">
        <f t="shared" si="12"/>
        <v>275</v>
      </c>
      <c r="H90">
        <f t="shared" si="13"/>
        <v>0.60329670329670326</v>
      </c>
      <c r="I90">
        <f t="shared" si="14"/>
        <v>0.26188955390291363</v>
      </c>
      <c r="J90">
        <f t="shared" si="15"/>
        <v>0.4236513760443289</v>
      </c>
    </row>
    <row r="91" spans="1:10" x14ac:dyDescent="0.2">
      <c r="A91">
        <v>142.5</v>
      </c>
      <c r="B91">
        <f t="shared" si="8"/>
        <v>179</v>
      </c>
      <c r="C91">
        <f t="shared" si="9"/>
        <v>0.3923076923076923</v>
      </c>
      <c r="D91">
        <f t="shared" si="10"/>
        <v>-0.27330940721756286</v>
      </c>
      <c r="E91">
        <f t="shared" si="11"/>
        <v>-0.10750043838775823</v>
      </c>
      <c r="F91">
        <v>124.8</v>
      </c>
      <c r="G91">
        <f t="shared" si="12"/>
        <v>144</v>
      </c>
      <c r="H91">
        <f t="shared" si="13"/>
        <v>0.31538461538461537</v>
      </c>
      <c r="I91">
        <f t="shared" si="14"/>
        <v>-0.48064443211649588</v>
      </c>
      <c r="J91">
        <f t="shared" si="15"/>
        <v>-0.30787682704215447</v>
      </c>
    </row>
    <row r="92" spans="1:10" x14ac:dyDescent="0.2">
      <c r="A92">
        <v>134.30000000000001</v>
      </c>
      <c r="B92">
        <f t="shared" si="8"/>
        <v>87</v>
      </c>
      <c r="C92">
        <f t="shared" si="9"/>
        <v>0.1901098901098901</v>
      </c>
      <c r="D92">
        <f t="shared" si="10"/>
        <v>-0.87749141427200328</v>
      </c>
      <c r="E92">
        <f t="shared" si="11"/>
        <v>-0.77033986265603882</v>
      </c>
      <c r="F92">
        <v>118.7</v>
      </c>
      <c r="G92">
        <f t="shared" si="12"/>
        <v>86</v>
      </c>
      <c r="H92">
        <f t="shared" si="13"/>
        <v>0.18791208791208791</v>
      </c>
      <c r="I92">
        <f t="shared" si="14"/>
        <v>-0.8856165767864741</v>
      </c>
      <c r="J92">
        <f t="shared" si="15"/>
        <v>-0.758616426923725</v>
      </c>
    </row>
    <row r="93" spans="1:10" x14ac:dyDescent="0.2">
      <c r="A93">
        <v>147.5</v>
      </c>
      <c r="B93">
        <f t="shared" si="8"/>
        <v>247</v>
      </c>
      <c r="C93">
        <f t="shared" si="9"/>
        <v>0.54175824175824172</v>
      </c>
      <c r="D93">
        <f t="shared" si="10"/>
        <v>0.10486426310854995</v>
      </c>
      <c r="E93">
        <f t="shared" si="11"/>
        <v>0.29666994226363291</v>
      </c>
      <c r="F93">
        <v>132.69999999999999</v>
      </c>
      <c r="G93">
        <f t="shared" si="12"/>
        <v>248</v>
      </c>
      <c r="H93">
        <f t="shared" si="13"/>
        <v>0.54395604395604391</v>
      </c>
      <c r="I93">
        <f t="shared" si="14"/>
        <v>0.11040534785060116</v>
      </c>
      <c r="J93">
        <f t="shared" si="15"/>
        <v>0.27586790067332201</v>
      </c>
    </row>
    <row r="94" spans="1:10" x14ac:dyDescent="0.2">
      <c r="A94">
        <v>152.30000000000001</v>
      </c>
      <c r="B94">
        <f t="shared" si="8"/>
        <v>342</v>
      </c>
      <c r="C94">
        <f t="shared" si="9"/>
        <v>0.75054945054945055</v>
      </c>
      <c r="D94">
        <f t="shared" si="10"/>
        <v>0.67621980681967231</v>
      </c>
      <c r="E94">
        <f t="shared" si="11"/>
        <v>0.6846735076889694</v>
      </c>
      <c r="F94">
        <v>139.69999999999999</v>
      </c>
      <c r="G94">
        <f t="shared" si="12"/>
        <v>360</v>
      </c>
      <c r="H94">
        <f t="shared" si="13"/>
        <v>0.79010989010989008</v>
      </c>
      <c r="I94">
        <f t="shared" si="14"/>
        <v>0.80680260205612575</v>
      </c>
      <c r="J94">
        <f t="shared" si="15"/>
        <v>0.79311006447184607</v>
      </c>
    </row>
    <row r="95" spans="1:10" x14ac:dyDescent="0.2">
      <c r="A95">
        <v>142</v>
      </c>
      <c r="B95">
        <f t="shared" si="8"/>
        <v>170</v>
      </c>
      <c r="C95">
        <f t="shared" si="9"/>
        <v>0.37252747252747254</v>
      </c>
      <c r="D95">
        <f t="shared" si="10"/>
        <v>-0.3251666536002078</v>
      </c>
      <c r="E95">
        <f t="shared" si="11"/>
        <v>-0.14791747645289735</v>
      </c>
      <c r="F95">
        <v>128.5</v>
      </c>
      <c r="G95">
        <f t="shared" si="12"/>
        <v>190</v>
      </c>
      <c r="H95">
        <f t="shared" si="13"/>
        <v>0.4164835164835165</v>
      </c>
      <c r="I95">
        <f t="shared" si="14"/>
        <v>-0.21089778449220306</v>
      </c>
      <c r="J95">
        <f t="shared" si="15"/>
        <v>-3.4477397605791549E-2</v>
      </c>
    </row>
    <row r="96" spans="1:10" x14ac:dyDescent="0.2">
      <c r="A96">
        <v>140.80000000000001</v>
      </c>
      <c r="B96">
        <f t="shared" si="8"/>
        <v>150</v>
      </c>
      <c r="C96">
        <f t="shared" si="9"/>
        <v>0.32857142857142857</v>
      </c>
      <c r="D96">
        <f t="shared" si="10"/>
        <v>-0.44386131192624756</v>
      </c>
      <c r="E96">
        <f t="shared" si="11"/>
        <v>-0.24491836780923032</v>
      </c>
      <c r="F96">
        <v>127.6</v>
      </c>
      <c r="G96">
        <f t="shared" si="12"/>
        <v>180</v>
      </c>
      <c r="H96">
        <f t="shared" si="13"/>
        <v>0.39450549450549449</v>
      </c>
      <c r="I96">
        <f t="shared" si="14"/>
        <v>-0.26759511828944621</v>
      </c>
      <c r="J96">
        <f t="shared" si="15"/>
        <v>-0.10097996152274506</v>
      </c>
    </row>
    <row r="97" spans="1:10" x14ac:dyDescent="0.2">
      <c r="A97">
        <v>38.799999999999997</v>
      </c>
      <c r="B97">
        <f t="shared" si="8"/>
        <v>1</v>
      </c>
      <c r="C97">
        <f t="shared" si="9"/>
        <v>1.0989010989010989E-3</v>
      </c>
      <c r="D97">
        <f t="shared" si="10"/>
        <v>-3.0621133361798378</v>
      </c>
      <c r="E97">
        <f t="shared" si="11"/>
        <v>-8.4899941330976105</v>
      </c>
      <c r="F97">
        <v>31.1</v>
      </c>
      <c r="G97">
        <f t="shared" si="12"/>
        <v>1</v>
      </c>
      <c r="H97">
        <f t="shared" si="13"/>
        <v>1.0989010989010989E-3</v>
      </c>
      <c r="I97">
        <f t="shared" si="14"/>
        <v>-3.0621133361798378</v>
      </c>
      <c r="J97">
        <f t="shared" si="15"/>
        <v>-7.2315326481738262</v>
      </c>
    </row>
    <row r="98" spans="1:10" x14ac:dyDescent="0.2">
      <c r="A98">
        <v>123.7</v>
      </c>
      <c r="B98">
        <f t="shared" si="8"/>
        <v>17</v>
      </c>
      <c r="C98">
        <f t="shared" si="9"/>
        <v>3.6263736263736267E-2</v>
      </c>
      <c r="D98">
        <f t="shared" si="10"/>
        <v>-1.7957928234371752</v>
      </c>
      <c r="E98">
        <f t="shared" si="11"/>
        <v>-1.6271810696369888</v>
      </c>
      <c r="F98">
        <v>107.2</v>
      </c>
      <c r="G98">
        <f t="shared" si="12"/>
        <v>20</v>
      </c>
      <c r="H98">
        <f t="shared" si="13"/>
        <v>4.2857142857142858E-2</v>
      </c>
      <c r="I98">
        <f t="shared" si="14"/>
        <v>-1.718451543391025</v>
      </c>
      <c r="J98">
        <f t="shared" si="15"/>
        <v>-1.6083714103070144</v>
      </c>
    </row>
    <row r="99" spans="1:10" x14ac:dyDescent="0.2">
      <c r="A99">
        <v>156.69999999999999</v>
      </c>
      <c r="B99">
        <f t="shared" si="8"/>
        <v>417</v>
      </c>
      <c r="C99">
        <f t="shared" si="9"/>
        <v>0.91538461538461535</v>
      </c>
      <c r="D99">
        <f t="shared" si="10"/>
        <v>1.3746796941879766</v>
      </c>
      <c r="E99">
        <f t="shared" si="11"/>
        <v>1.0403434426621918</v>
      </c>
      <c r="F99">
        <v>143.1</v>
      </c>
      <c r="G99">
        <f t="shared" si="12"/>
        <v>404</v>
      </c>
      <c r="H99">
        <f t="shared" si="13"/>
        <v>0.88681318681318677</v>
      </c>
      <c r="I99">
        <f t="shared" si="14"/>
        <v>1.2097531552607168</v>
      </c>
      <c r="J99">
        <f t="shared" si="15"/>
        <v>1.0443419726025582</v>
      </c>
    </row>
    <row r="100" spans="1:10" x14ac:dyDescent="0.2">
      <c r="A100">
        <v>151</v>
      </c>
      <c r="B100">
        <f t="shared" si="8"/>
        <v>314</v>
      </c>
      <c r="C100">
        <f t="shared" si="9"/>
        <v>0.68901098901098901</v>
      </c>
      <c r="D100">
        <f t="shared" si="10"/>
        <v>0.49304891969219311</v>
      </c>
      <c r="E100">
        <f t="shared" si="11"/>
        <v>0.57958920871960673</v>
      </c>
      <c r="F100">
        <v>132.4</v>
      </c>
      <c r="G100">
        <f t="shared" si="12"/>
        <v>244</v>
      </c>
      <c r="H100">
        <f t="shared" si="13"/>
        <v>0.53516483516483515</v>
      </c>
      <c r="I100">
        <f t="shared" si="14"/>
        <v>8.8259623226805098E-2</v>
      </c>
      <c r="J100">
        <f t="shared" si="15"/>
        <v>0.25370037936767226</v>
      </c>
    </row>
    <row r="101" spans="1:10" x14ac:dyDescent="0.2">
      <c r="A101">
        <v>126.1</v>
      </c>
      <c r="B101">
        <f t="shared" si="8"/>
        <v>27</v>
      </c>
      <c r="C101">
        <f t="shared" si="9"/>
        <v>5.8241758241758243E-2</v>
      </c>
      <c r="D101">
        <f t="shared" si="10"/>
        <v>-1.5697060353462517</v>
      </c>
      <c r="E101">
        <f t="shared" si="11"/>
        <v>-1.4331792869243218</v>
      </c>
      <c r="F101">
        <v>113.6</v>
      </c>
      <c r="G101">
        <f t="shared" si="12"/>
        <v>53</v>
      </c>
      <c r="H101">
        <f t="shared" si="13"/>
        <v>0.11538461538461539</v>
      </c>
      <c r="I101">
        <f t="shared" si="14"/>
        <v>-1.1983797023069247</v>
      </c>
      <c r="J101">
        <f t="shared" si="15"/>
        <v>-1.135464289119793</v>
      </c>
    </row>
    <row r="102" spans="1:10" x14ac:dyDescent="0.2">
      <c r="A102">
        <v>135.9</v>
      </c>
      <c r="B102">
        <f t="shared" si="8"/>
        <v>100</v>
      </c>
      <c r="C102">
        <f t="shared" si="9"/>
        <v>0.21868131868131868</v>
      </c>
      <c r="D102">
        <f t="shared" si="10"/>
        <v>-0.77665450104416245</v>
      </c>
      <c r="E102">
        <f t="shared" si="11"/>
        <v>-0.64100534084759409</v>
      </c>
      <c r="F102">
        <v>119.4</v>
      </c>
      <c r="G102">
        <f t="shared" si="12"/>
        <v>97</v>
      </c>
      <c r="H102">
        <f t="shared" si="13"/>
        <v>0.21208791208791208</v>
      </c>
      <c r="I102">
        <f t="shared" si="14"/>
        <v>-0.79919763310054537</v>
      </c>
      <c r="J102">
        <f t="shared" si="15"/>
        <v>-0.70689221054387241</v>
      </c>
    </row>
    <row r="103" spans="1:10" x14ac:dyDescent="0.2">
      <c r="A103">
        <v>146.6</v>
      </c>
      <c r="B103">
        <f t="shared" si="8"/>
        <v>233</v>
      </c>
      <c r="C103">
        <f t="shared" si="9"/>
        <v>0.51098901098901095</v>
      </c>
      <c r="D103">
        <f t="shared" si="10"/>
        <v>2.754884990866216E-2</v>
      </c>
      <c r="E103">
        <f t="shared" si="11"/>
        <v>0.22391927374638207</v>
      </c>
      <c r="F103">
        <v>132.30000000000001</v>
      </c>
      <c r="G103">
        <f t="shared" si="12"/>
        <v>242</v>
      </c>
      <c r="H103">
        <f t="shared" si="13"/>
        <v>0.53076923076923077</v>
      </c>
      <c r="I103">
        <f t="shared" si="14"/>
        <v>7.7203649464507515E-2</v>
      </c>
      <c r="J103">
        <f t="shared" si="15"/>
        <v>0.24631120559912234</v>
      </c>
    </row>
    <row r="104" spans="1:10" x14ac:dyDescent="0.2">
      <c r="A104">
        <v>135.80000000000001</v>
      </c>
      <c r="B104">
        <f t="shared" si="8"/>
        <v>96</v>
      </c>
      <c r="C104">
        <f t="shared" si="9"/>
        <v>0.20989010989010989</v>
      </c>
      <c r="D104">
        <f t="shared" si="10"/>
        <v>-0.80680260205612575</v>
      </c>
      <c r="E104">
        <f t="shared" si="11"/>
        <v>-0.64908874846062148</v>
      </c>
      <c r="F104">
        <v>118.7</v>
      </c>
      <c r="G104">
        <f t="shared" si="12"/>
        <v>86</v>
      </c>
      <c r="H104">
        <f t="shared" si="13"/>
        <v>0.18791208791208791</v>
      </c>
      <c r="I104">
        <f t="shared" si="14"/>
        <v>-0.8856165767864741</v>
      </c>
      <c r="J104">
        <f t="shared" si="15"/>
        <v>-0.758616426923725</v>
      </c>
    </row>
    <row r="105" spans="1:10" x14ac:dyDescent="0.2">
      <c r="A105">
        <v>152.30000000000001</v>
      </c>
      <c r="B105">
        <f t="shared" si="8"/>
        <v>342</v>
      </c>
      <c r="C105">
        <f t="shared" si="9"/>
        <v>0.75054945054945055</v>
      </c>
      <c r="D105">
        <f t="shared" si="10"/>
        <v>0.67621980681967231</v>
      </c>
      <c r="E105">
        <f t="shared" si="11"/>
        <v>0.6846735076889694</v>
      </c>
      <c r="F105">
        <v>139.69999999999999</v>
      </c>
      <c r="G105">
        <f t="shared" si="12"/>
        <v>360</v>
      </c>
      <c r="H105">
        <f t="shared" si="13"/>
        <v>0.79010989010989008</v>
      </c>
      <c r="I105">
        <f t="shared" si="14"/>
        <v>0.80680260205612575</v>
      </c>
      <c r="J105">
        <f t="shared" si="15"/>
        <v>0.79311006447184607</v>
      </c>
    </row>
    <row r="106" spans="1:10" x14ac:dyDescent="0.2">
      <c r="A106">
        <v>142.4</v>
      </c>
      <c r="B106">
        <f t="shared" si="8"/>
        <v>173</v>
      </c>
      <c r="C106">
        <f t="shared" si="9"/>
        <v>0.37912087912087911</v>
      </c>
      <c r="D106">
        <f t="shared" si="10"/>
        <v>-0.30779049023442862</v>
      </c>
      <c r="E106">
        <f t="shared" si="11"/>
        <v>-0.1155838460007856</v>
      </c>
      <c r="F106">
        <v>125.5</v>
      </c>
      <c r="G106">
        <f t="shared" si="12"/>
        <v>155</v>
      </c>
      <c r="H106">
        <f t="shared" si="13"/>
        <v>0.33956043956043958</v>
      </c>
      <c r="I106">
        <f t="shared" si="14"/>
        <v>-0.41366306648531403</v>
      </c>
      <c r="J106">
        <f t="shared" si="15"/>
        <v>-0.25615261066230183</v>
      </c>
    </row>
    <row r="107" spans="1:10" x14ac:dyDescent="0.2">
      <c r="A107">
        <v>152.6</v>
      </c>
      <c r="B107">
        <f t="shared" si="8"/>
        <v>346</v>
      </c>
      <c r="C107">
        <f t="shared" si="9"/>
        <v>0.75934065934065931</v>
      </c>
      <c r="D107">
        <f t="shared" si="10"/>
        <v>0.70418321705337095</v>
      </c>
      <c r="E107">
        <f t="shared" si="11"/>
        <v>0.70892373052805147</v>
      </c>
      <c r="F107">
        <v>138.19999999999999</v>
      </c>
      <c r="G107">
        <f t="shared" si="12"/>
        <v>337</v>
      </c>
      <c r="H107">
        <f t="shared" si="13"/>
        <v>0.7395604395604396</v>
      </c>
      <c r="I107">
        <f t="shared" si="14"/>
        <v>0.64199085486116836</v>
      </c>
      <c r="J107">
        <f t="shared" si="15"/>
        <v>0.68227245794359093</v>
      </c>
    </row>
    <row r="108" spans="1:10" x14ac:dyDescent="0.2">
      <c r="A108">
        <v>155</v>
      </c>
      <c r="B108">
        <f t="shared" si="8"/>
        <v>390</v>
      </c>
      <c r="C108">
        <f t="shared" si="9"/>
        <v>0.856043956043956</v>
      </c>
      <c r="D108">
        <f t="shared" si="10"/>
        <v>1.0627130787355359</v>
      </c>
      <c r="E108">
        <f t="shared" si="11"/>
        <v>0.90292551324071968</v>
      </c>
      <c r="F108">
        <v>143.5</v>
      </c>
      <c r="G108">
        <f t="shared" si="12"/>
        <v>416</v>
      </c>
      <c r="H108">
        <f t="shared" si="13"/>
        <v>0.91318681318681316</v>
      </c>
      <c r="I108">
        <f t="shared" si="14"/>
        <v>1.3606435128328056</v>
      </c>
      <c r="J108">
        <f t="shared" si="15"/>
        <v>1.0738986676767599</v>
      </c>
    </row>
    <row r="109" spans="1:10" x14ac:dyDescent="0.2">
      <c r="A109">
        <v>148.1</v>
      </c>
      <c r="B109">
        <f t="shared" si="8"/>
        <v>262</v>
      </c>
      <c r="C109">
        <f t="shared" si="9"/>
        <v>0.57472527472527468</v>
      </c>
      <c r="D109">
        <f t="shared" si="10"/>
        <v>0.18841741300484535</v>
      </c>
      <c r="E109">
        <f t="shared" si="11"/>
        <v>0.34517038794179944</v>
      </c>
      <c r="F109">
        <v>130.19999999999999</v>
      </c>
      <c r="G109">
        <f t="shared" si="12"/>
        <v>209</v>
      </c>
      <c r="H109">
        <f t="shared" si="13"/>
        <v>0.45824175824175822</v>
      </c>
      <c r="I109">
        <f t="shared" si="14"/>
        <v>-0.10486426310855008</v>
      </c>
      <c r="J109">
        <f t="shared" si="15"/>
        <v>9.1138556459563452E-2</v>
      </c>
    </row>
    <row r="110" spans="1:10" x14ac:dyDescent="0.2">
      <c r="A110">
        <v>155.6</v>
      </c>
      <c r="B110">
        <f t="shared" si="8"/>
        <v>396</v>
      </c>
      <c r="C110">
        <f t="shared" si="9"/>
        <v>0.86923076923076925</v>
      </c>
      <c r="D110">
        <f t="shared" si="10"/>
        <v>1.122762298190942</v>
      </c>
      <c r="E110">
        <f t="shared" si="11"/>
        <v>0.95142595891888615</v>
      </c>
      <c r="F110">
        <v>142.30000000000001</v>
      </c>
      <c r="G110">
        <f t="shared" si="12"/>
        <v>392</v>
      </c>
      <c r="H110">
        <f t="shared" si="13"/>
        <v>0.86043956043956049</v>
      </c>
      <c r="I110">
        <f t="shared" si="14"/>
        <v>1.082296323462858</v>
      </c>
      <c r="J110">
        <f t="shared" si="15"/>
        <v>0.98522858245415668</v>
      </c>
    </row>
    <row r="111" spans="1:10" x14ac:dyDescent="0.2">
      <c r="A111">
        <v>139.80000000000001</v>
      </c>
      <c r="B111">
        <f t="shared" si="8"/>
        <v>136</v>
      </c>
      <c r="C111">
        <f t="shared" si="9"/>
        <v>0.2978021978021978</v>
      </c>
      <c r="D111">
        <f t="shared" si="10"/>
        <v>-0.5307321617780757</v>
      </c>
      <c r="E111">
        <f t="shared" si="11"/>
        <v>-0.32575244393950853</v>
      </c>
      <c r="F111">
        <v>125.4</v>
      </c>
      <c r="G111">
        <f t="shared" si="12"/>
        <v>154</v>
      </c>
      <c r="H111">
        <f t="shared" si="13"/>
        <v>0.33736263736263739</v>
      </c>
      <c r="I111">
        <f t="shared" si="14"/>
        <v>-0.41967173691795678</v>
      </c>
      <c r="J111">
        <f t="shared" si="15"/>
        <v>-0.26354178443085174</v>
      </c>
    </row>
    <row r="112" spans="1:10" x14ac:dyDescent="0.2">
      <c r="A112">
        <v>145.80000000000001</v>
      </c>
      <c r="B112">
        <f t="shared" si="8"/>
        <v>223</v>
      </c>
      <c r="C112">
        <f t="shared" si="9"/>
        <v>0.48901098901098899</v>
      </c>
      <c r="D112">
        <f t="shared" si="10"/>
        <v>-2.7548849908662302E-2</v>
      </c>
      <c r="E112">
        <f t="shared" si="11"/>
        <v>0.15925201284216087</v>
      </c>
      <c r="F112">
        <v>129.80000000000001</v>
      </c>
      <c r="G112">
        <f t="shared" si="12"/>
        <v>204</v>
      </c>
      <c r="H112">
        <f t="shared" si="13"/>
        <v>0.44725274725274727</v>
      </c>
      <c r="I112">
        <f t="shared" si="14"/>
        <v>-0.13260535834185674</v>
      </c>
      <c r="J112">
        <f t="shared" si="15"/>
        <v>6.1581861385363756E-2</v>
      </c>
    </row>
    <row r="113" spans="1:10" x14ac:dyDescent="0.2">
      <c r="A113">
        <v>156</v>
      </c>
      <c r="B113">
        <f t="shared" si="8"/>
        <v>403</v>
      </c>
      <c r="C113">
        <f t="shared" si="9"/>
        <v>0.88461538461538458</v>
      </c>
      <c r="D113">
        <f t="shared" si="10"/>
        <v>1.1983797023069247</v>
      </c>
      <c r="E113">
        <f t="shared" si="11"/>
        <v>0.98375958937099794</v>
      </c>
      <c r="F113">
        <v>147.9</v>
      </c>
      <c r="G113">
        <f t="shared" si="12"/>
        <v>443</v>
      </c>
      <c r="H113">
        <f t="shared" si="13"/>
        <v>0.97252747252747251</v>
      </c>
      <c r="I113">
        <f t="shared" si="14"/>
        <v>1.9193104606888494</v>
      </c>
      <c r="J113">
        <f t="shared" si="15"/>
        <v>1.3990223134929756</v>
      </c>
    </row>
    <row r="114" spans="1:10" x14ac:dyDescent="0.2">
      <c r="A114">
        <v>132</v>
      </c>
      <c r="B114">
        <f t="shared" si="8"/>
        <v>63</v>
      </c>
      <c r="C114">
        <f t="shared" si="9"/>
        <v>0.13736263736263737</v>
      </c>
      <c r="D114">
        <f t="shared" si="10"/>
        <v>-1.0922453486721744</v>
      </c>
      <c r="E114">
        <f t="shared" si="11"/>
        <v>-0.95625823775567964</v>
      </c>
      <c r="F114">
        <v>115.3</v>
      </c>
      <c r="G114">
        <f t="shared" si="12"/>
        <v>66</v>
      </c>
      <c r="H114">
        <f t="shared" si="13"/>
        <v>0.14395604395604394</v>
      </c>
      <c r="I114">
        <f t="shared" si="14"/>
        <v>-1.0627130787355366</v>
      </c>
      <c r="J114">
        <f t="shared" si="15"/>
        <v>-1.0098483350544372</v>
      </c>
    </row>
    <row r="115" spans="1:10" x14ac:dyDescent="0.2">
      <c r="A115">
        <v>152.6</v>
      </c>
      <c r="B115">
        <f t="shared" si="8"/>
        <v>346</v>
      </c>
      <c r="C115">
        <f t="shared" si="9"/>
        <v>0.75934065934065931</v>
      </c>
      <c r="D115">
        <f t="shared" si="10"/>
        <v>0.70418321705337095</v>
      </c>
      <c r="E115">
        <f t="shared" si="11"/>
        <v>0.70892373052805147</v>
      </c>
      <c r="F115">
        <v>138.30000000000001</v>
      </c>
      <c r="G115">
        <f t="shared" si="12"/>
        <v>339</v>
      </c>
      <c r="H115">
        <f t="shared" si="13"/>
        <v>0.74395604395604398</v>
      </c>
      <c r="I115">
        <f t="shared" si="14"/>
        <v>0.6555900766571362</v>
      </c>
      <c r="J115">
        <f t="shared" si="15"/>
        <v>0.6896616317121429</v>
      </c>
    </row>
    <row r="116" spans="1:10" x14ac:dyDescent="0.2">
      <c r="A116">
        <v>135.80000000000001</v>
      </c>
      <c r="B116">
        <f t="shared" si="8"/>
        <v>96</v>
      </c>
      <c r="C116">
        <f t="shared" si="9"/>
        <v>0.20989010989010989</v>
      </c>
      <c r="D116">
        <f t="shared" si="10"/>
        <v>-0.80680260205612575</v>
      </c>
      <c r="E116">
        <f t="shared" si="11"/>
        <v>-0.64908874846062148</v>
      </c>
      <c r="F116">
        <v>118.9</v>
      </c>
      <c r="G116">
        <f t="shared" si="12"/>
        <v>88</v>
      </c>
      <c r="H116">
        <f t="shared" si="13"/>
        <v>0.19230769230769232</v>
      </c>
      <c r="I116">
        <f t="shared" si="14"/>
        <v>-0.86942377328888587</v>
      </c>
      <c r="J116">
        <f t="shared" si="15"/>
        <v>-0.74383807938662405</v>
      </c>
    </row>
    <row r="117" spans="1:10" x14ac:dyDescent="0.2">
      <c r="A117">
        <v>153.4</v>
      </c>
      <c r="B117">
        <f t="shared" si="8"/>
        <v>357</v>
      </c>
      <c r="C117">
        <f t="shared" si="9"/>
        <v>0.78351648351648351</v>
      </c>
      <c r="D117">
        <f t="shared" si="10"/>
        <v>0.78412454741761395</v>
      </c>
      <c r="E117">
        <f t="shared" si="11"/>
        <v>0.77359099143227494</v>
      </c>
      <c r="F117">
        <v>141.9</v>
      </c>
      <c r="G117">
        <f t="shared" si="12"/>
        <v>387</v>
      </c>
      <c r="H117">
        <f t="shared" si="13"/>
        <v>0.84945054945054943</v>
      </c>
      <c r="I117">
        <f t="shared" si="14"/>
        <v>1.0340797094551959</v>
      </c>
      <c r="J117">
        <f t="shared" si="15"/>
        <v>0.9556718873799549</v>
      </c>
    </row>
    <row r="118" spans="1:10" x14ac:dyDescent="0.2">
      <c r="A118">
        <v>153.6</v>
      </c>
      <c r="B118">
        <f t="shared" si="8"/>
        <v>365</v>
      </c>
      <c r="C118">
        <f t="shared" si="9"/>
        <v>0.80109890109890114</v>
      </c>
      <c r="D118">
        <f t="shared" si="10"/>
        <v>0.8455529220727771</v>
      </c>
      <c r="E118">
        <f t="shared" si="11"/>
        <v>0.78975780665832973</v>
      </c>
      <c r="F118">
        <v>139</v>
      </c>
      <c r="G118">
        <f t="shared" si="12"/>
        <v>349</v>
      </c>
      <c r="H118">
        <f t="shared" si="13"/>
        <v>0.76593406593406599</v>
      </c>
      <c r="I118">
        <f t="shared" si="14"/>
        <v>0.7255219757562188</v>
      </c>
      <c r="J118">
        <f t="shared" si="15"/>
        <v>0.74138584809199448</v>
      </c>
    </row>
    <row r="119" spans="1:10" x14ac:dyDescent="0.2">
      <c r="A119">
        <v>154.80000000000001</v>
      </c>
      <c r="B119">
        <f t="shared" si="8"/>
        <v>385</v>
      </c>
      <c r="C119">
        <f t="shared" si="9"/>
        <v>0.84505494505494505</v>
      </c>
      <c r="D119">
        <f t="shared" si="10"/>
        <v>1.0154526430327921</v>
      </c>
      <c r="E119">
        <f t="shared" si="11"/>
        <v>0.886758698014665</v>
      </c>
      <c r="F119">
        <v>140.4</v>
      </c>
      <c r="G119">
        <f t="shared" si="12"/>
        <v>370</v>
      </c>
      <c r="H119">
        <f t="shared" si="13"/>
        <v>0.81208791208791209</v>
      </c>
      <c r="I119">
        <f t="shared" si="14"/>
        <v>0.8856165767864741</v>
      </c>
      <c r="J119">
        <f t="shared" si="15"/>
        <v>0.84483428085169976</v>
      </c>
    </row>
    <row r="120" spans="1:10" x14ac:dyDescent="0.2">
      <c r="A120">
        <v>148.9</v>
      </c>
      <c r="B120">
        <f t="shared" si="8"/>
        <v>281</v>
      </c>
      <c r="C120">
        <f t="shared" si="9"/>
        <v>0.61648351648351651</v>
      </c>
      <c r="D120">
        <f t="shared" si="10"/>
        <v>0.29625811924019835</v>
      </c>
      <c r="E120">
        <f t="shared" si="11"/>
        <v>0.40983764884602292</v>
      </c>
      <c r="F120">
        <v>133</v>
      </c>
      <c r="G120">
        <f t="shared" si="12"/>
        <v>257</v>
      </c>
      <c r="H120">
        <f t="shared" si="13"/>
        <v>0.56373626373626373</v>
      </c>
      <c r="I120">
        <f t="shared" si="14"/>
        <v>0.16044889921953026</v>
      </c>
      <c r="J120">
        <f t="shared" si="15"/>
        <v>0.29803542197897392</v>
      </c>
    </row>
    <row r="121" spans="1:10" x14ac:dyDescent="0.2">
      <c r="A121">
        <v>153.4</v>
      </c>
      <c r="B121">
        <f t="shared" si="8"/>
        <v>357</v>
      </c>
      <c r="C121">
        <f t="shared" si="9"/>
        <v>0.78351648351648351</v>
      </c>
      <c r="D121">
        <f t="shared" si="10"/>
        <v>0.78412454741761395</v>
      </c>
      <c r="E121">
        <f t="shared" si="11"/>
        <v>0.77359099143227494</v>
      </c>
      <c r="F121">
        <v>141.9</v>
      </c>
      <c r="G121">
        <f t="shared" si="12"/>
        <v>387</v>
      </c>
      <c r="H121">
        <f t="shared" si="13"/>
        <v>0.84945054945054943</v>
      </c>
      <c r="I121">
        <f t="shared" si="14"/>
        <v>1.0340797094551959</v>
      </c>
      <c r="J121">
        <f t="shared" si="15"/>
        <v>0.9556718873799549</v>
      </c>
    </row>
    <row r="122" spans="1:10" x14ac:dyDescent="0.2">
      <c r="A122">
        <v>156.5</v>
      </c>
      <c r="B122">
        <f t="shared" si="8"/>
        <v>409</v>
      </c>
      <c r="C122">
        <f t="shared" si="9"/>
        <v>0.89780219780219783</v>
      </c>
      <c r="D122">
        <f t="shared" si="10"/>
        <v>1.2691274696226089</v>
      </c>
      <c r="E122">
        <f t="shared" si="11"/>
        <v>1.024176627436137</v>
      </c>
      <c r="F122">
        <v>143.4</v>
      </c>
      <c r="G122">
        <f t="shared" si="12"/>
        <v>411</v>
      </c>
      <c r="H122">
        <f t="shared" si="13"/>
        <v>0.90219780219780221</v>
      </c>
      <c r="I122">
        <f t="shared" si="14"/>
        <v>1.2941766924457203</v>
      </c>
      <c r="J122">
        <f t="shared" si="15"/>
        <v>1.06650949390821</v>
      </c>
    </row>
    <row r="123" spans="1:10" x14ac:dyDescent="0.2">
      <c r="A123">
        <v>145.80000000000001</v>
      </c>
      <c r="B123">
        <f t="shared" si="8"/>
        <v>223</v>
      </c>
      <c r="C123">
        <f t="shared" si="9"/>
        <v>0.48901098901098899</v>
      </c>
      <c r="D123">
        <f t="shared" si="10"/>
        <v>-2.7548849908662302E-2</v>
      </c>
      <c r="E123">
        <f t="shared" si="11"/>
        <v>0.15925201284216087</v>
      </c>
      <c r="F123">
        <v>133.19999999999999</v>
      </c>
      <c r="G123">
        <f t="shared" si="12"/>
        <v>258</v>
      </c>
      <c r="H123">
        <f t="shared" si="13"/>
        <v>0.56593406593406592</v>
      </c>
      <c r="I123">
        <f t="shared" si="14"/>
        <v>0.16603187187835572</v>
      </c>
      <c r="J123">
        <f t="shared" si="15"/>
        <v>0.31281376951607376</v>
      </c>
    </row>
    <row r="124" spans="1:10" x14ac:dyDescent="0.2">
      <c r="A124">
        <v>148.5</v>
      </c>
      <c r="B124">
        <f t="shared" si="8"/>
        <v>275</v>
      </c>
      <c r="C124">
        <f t="shared" si="9"/>
        <v>0.60329670329670326</v>
      </c>
      <c r="D124">
        <f t="shared" si="10"/>
        <v>0.26188955390291363</v>
      </c>
      <c r="E124">
        <f t="shared" si="11"/>
        <v>0.37750401839391118</v>
      </c>
      <c r="F124">
        <v>134.69999999999999</v>
      </c>
      <c r="G124">
        <f t="shared" si="12"/>
        <v>275</v>
      </c>
      <c r="H124">
        <f t="shared" si="13"/>
        <v>0.60329670329670326</v>
      </c>
      <c r="I124">
        <f t="shared" si="14"/>
        <v>0.26188955390291363</v>
      </c>
      <c r="J124">
        <f t="shared" si="15"/>
        <v>0.4236513760443289</v>
      </c>
    </row>
    <row r="125" spans="1:10" x14ac:dyDescent="0.2">
      <c r="A125">
        <v>139.1</v>
      </c>
      <c r="B125">
        <f t="shared" si="8"/>
        <v>125</v>
      </c>
      <c r="C125">
        <f t="shared" si="9"/>
        <v>0.27362637362637365</v>
      </c>
      <c r="D125">
        <f t="shared" si="10"/>
        <v>-0.60188190907133532</v>
      </c>
      <c r="E125">
        <f t="shared" si="11"/>
        <v>-0.38233629723070467</v>
      </c>
      <c r="F125">
        <v>122.9</v>
      </c>
      <c r="G125">
        <f t="shared" si="12"/>
        <v>124</v>
      </c>
      <c r="H125">
        <f t="shared" si="13"/>
        <v>0.27142857142857141</v>
      </c>
      <c r="I125">
        <f t="shared" si="14"/>
        <v>-0.60849813449988333</v>
      </c>
      <c r="J125">
        <f t="shared" si="15"/>
        <v>-0.44827112864461033</v>
      </c>
    </row>
    <row r="126" spans="1:10" x14ac:dyDescent="0.2">
      <c r="A126">
        <v>120</v>
      </c>
      <c r="B126">
        <f t="shared" si="8"/>
        <v>14</v>
      </c>
      <c r="C126">
        <f t="shared" si="9"/>
        <v>2.9670329670329669E-2</v>
      </c>
      <c r="D126">
        <f t="shared" si="10"/>
        <v>-1.8856609422764592</v>
      </c>
      <c r="E126">
        <f t="shared" si="11"/>
        <v>-1.9262671513190186</v>
      </c>
      <c r="F126">
        <v>98.2</v>
      </c>
      <c r="G126">
        <f t="shared" si="12"/>
        <v>11</v>
      </c>
      <c r="H126">
        <f t="shared" si="13"/>
        <v>2.3076923076923078E-2</v>
      </c>
      <c r="I126">
        <f t="shared" si="14"/>
        <v>-1.9939836058885432</v>
      </c>
      <c r="J126">
        <f t="shared" si="15"/>
        <v>-2.2733970494765452</v>
      </c>
    </row>
    <row r="127" spans="1:10" x14ac:dyDescent="0.2">
      <c r="A127">
        <v>140.9</v>
      </c>
      <c r="B127">
        <f t="shared" si="8"/>
        <v>154</v>
      </c>
      <c r="C127">
        <f t="shared" si="9"/>
        <v>0.33736263736263739</v>
      </c>
      <c r="D127">
        <f t="shared" si="10"/>
        <v>-0.41967173691795678</v>
      </c>
      <c r="E127">
        <f t="shared" si="11"/>
        <v>-0.23683496019620295</v>
      </c>
      <c r="F127">
        <v>123.3</v>
      </c>
      <c r="G127">
        <f t="shared" si="12"/>
        <v>127</v>
      </c>
      <c r="H127">
        <f t="shared" si="13"/>
        <v>0.27802197802197803</v>
      </c>
      <c r="I127">
        <f t="shared" si="14"/>
        <v>-0.58872769548279447</v>
      </c>
      <c r="J127">
        <f t="shared" si="15"/>
        <v>-0.41871443357040961</v>
      </c>
    </row>
    <row r="128" spans="1:10" x14ac:dyDescent="0.2">
      <c r="A128">
        <v>153.5</v>
      </c>
      <c r="B128">
        <f t="shared" si="8"/>
        <v>362</v>
      </c>
      <c r="C128">
        <f t="shared" si="9"/>
        <v>0.79450549450549446</v>
      </c>
      <c r="D128">
        <f t="shared" si="10"/>
        <v>0.82215442930100824</v>
      </c>
      <c r="E128">
        <f t="shared" si="11"/>
        <v>0.78167439904530234</v>
      </c>
      <c r="F128">
        <v>140.69999999999999</v>
      </c>
      <c r="G128">
        <f t="shared" si="12"/>
        <v>374</v>
      </c>
      <c r="H128">
        <f t="shared" si="13"/>
        <v>0.82087912087912085</v>
      </c>
      <c r="I128">
        <f t="shared" si="14"/>
        <v>0.91872054996347019</v>
      </c>
      <c r="J128">
        <f t="shared" si="15"/>
        <v>0.86700180215734945</v>
      </c>
    </row>
    <row r="129" spans="1:10" x14ac:dyDescent="0.2">
      <c r="A129">
        <v>141.80000000000001</v>
      </c>
      <c r="B129">
        <f t="shared" si="8"/>
        <v>164</v>
      </c>
      <c r="C129">
        <f t="shared" si="9"/>
        <v>0.35934065934065934</v>
      </c>
      <c r="D129">
        <f t="shared" si="10"/>
        <v>-0.36022173950130137</v>
      </c>
      <c r="E129">
        <f t="shared" si="11"/>
        <v>-0.16408429167895208</v>
      </c>
      <c r="F129">
        <v>123.1</v>
      </c>
      <c r="G129">
        <f t="shared" si="12"/>
        <v>126</v>
      </c>
      <c r="H129">
        <f t="shared" si="13"/>
        <v>0.27582417582417584</v>
      </c>
      <c r="I129">
        <f t="shared" si="14"/>
        <v>-0.59529192650228924</v>
      </c>
      <c r="J129">
        <f t="shared" si="15"/>
        <v>-0.43349278110751049</v>
      </c>
    </row>
    <row r="130" spans="1:10" x14ac:dyDescent="0.2">
      <c r="A130">
        <v>138.1</v>
      </c>
      <c r="B130">
        <f t="shared" si="8"/>
        <v>114</v>
      </c>
      <c r="C130">
        <f t="shared" si="9"/>
        <v>0.24945054945054945</v>
      </c>
      <c r="D130">
        <f t="shared" si="10"/>
        <v>-0.67621980681967231</v>
      </c>
      <c r="E130">
        <f t="shared" si="11"/>
        <v>-0.46317037336098293</v>
      </c>
      <c r="F130">
        <v>122.3</v>
      </c>
      <c r="G130">
        <f t="shared" si="12"/>
        <v>122</v>
      </c>
      <c r="H130">
        <f t="shared" si="13"/>
        <v>0.26703296703296703</v>
      </c>
      <c r="I130">
        <f t="shared" si="14"/>
        <v>-0.62181133200901495</v>
      </c>
      <c r="J130">
        <f t="shared" si="15"/>
        <v>-0.49260617125591305</v>
      </c>
    </row>
    <row r="131" spans="1:10" x14ac:dyDescent="0.2">
      <c r="A131">
        <v>136.1</v>
      </c>
      <c r="B131">
        <f t="shared" ref="B131:B194" si="16">RANK(A131,$A$2:$A$456,1)</f>
        <v>104</v>
      </c>
      <c r="C131">
        <f t="shared" ref="C131:C194" si="17">(B131-0.5)/COUNT($A$2:$A$456)</f>
        <v>0.22747252747252747</v>
      </c>
      <c r="D131">
        <f t="shared" ref="D131:D194" si="18">_xlfn.NORM.S.INV(C131)</f>
        <v>-0.74719633685903575</v>
      </c>
      <c r="E131">
        <f t="shared" ref="E131:E194" si="19">STANDARDIZE(A131,AVERAGE($A$2:$A$456),_xlfn.STDEV.S($A$2:$A$456))</f>
        <v>-0.62483852562153941</v>
      </c>
      <c r="F131">
        <v>119.2</v>
      </c>
      <c r="G131">
        <f t="shared" ref="G131:G194" si="20">RANK(F131,$F$2:$F$456,1)</f>
        <v>92</v>
      </c>
      <c r="H131">
        <f t="shared" ref="H131:H194" si="21">(G131-0.5)/COUNT($F$2:$F$456)</f>
        <v>0.20109890109890111</v>
      </c>
      <c r="I131">
        <f t="shared" ref="I131:I194" si="22">_xlfn.NORM.S.INV(H131)</f>
        <v>-0.83770251215467473</v>
      </c>
      <c r="J131">
        <f t="shared" ref="J131:J194" si="23">STANDARDIZE(F131,AVERAGE($F$2:$F$456),_xlfn.STDEV.S($F$2:$F$456))</f>
        <v>-0.72167055808097325</v>
      </c>
    </row>
    <row r="132" spans="1:10" x14ac:dyDescent="0.2">
      <c r="A132">
        <v>160.4</v>
      </c>
      <c r="B132">
        <f t="shared" si="16"/>
        <v>441</v>
      </c>
      <c r="C132">
        <f t="shared" si="17"/>
        <v>0.96813186813186813</v>
      </c>
      <c r="D132">
        <f t="shared" si="18"/>
        <v>1.8540202445877976</v>
      </c>
      <c r="E132">
        <f t="shared" si="19"/>
        <v>1.3394295243442227</v>
      </c>
      <c r="F132">
        <v>148.19999999999999</v>
      </c>
      <c r="G132">
        <f t="shared" si="20"/>
        <v>447</v>
      </c>
      <c r="H132">
        <f t="shared" si="21"/>
        <v>0.98131868131868127</v>
      </c>
      <c r="I132">
        <f t="shared" si="22"/>
        <v>2.081779256164551</v>
      </c>
      <c r="J132">
        <f t="shared" si="23"/>
        <v>1.4211898347986252</v>
      </c>
    </row>
    <row r="133" spans="1:10" x14ac:dyDescent="0.2">
      <c r="A133">
        <v>149.80000000000001</v>
      </c>
      <c r="B133">
        <f t="shared" si="16"/>
        <v>303</v>
      </c>
      <c r="C133">
        <f t="shared" si="17"/>
        <v>0.6648351648351648</v>
      </c>
      <c r="D133">
        <f t="shared" si="18"/>
        <v>0.42569559768001369</v>
      </c>
      <c r="E133">
        <f t="shared" si="19"/>
        <v>0.48258831736327379</v>
      </c>
      <c r="F133">
        <v>131.30000000000001</v>
      </c>
      <c r="G133">
        <f t="shared" si="20"/>
        <v>229</v>
      </c>
      <c r="H133">
        <f t="shared" si="21"/>
        <v>0.50219780219780219</v>
      </c>
      <c r="I133">
        <f t="shared" si="22"/>
        <v>5.5091009979774241E-3</v>
      </c>
      <c r="J133">
        <f t="shared" si="23"/>
        <v>0.1724194679136189</v>
      </c>
    </row>
    <row r="134" spans="1:10" x14ac:dyDescent="0.2">
      <c r="A134">
        <v>141.6</v>
      </c>
      <c r="B134">
        <f t="shared" si="16"/>
        <v>157</v>
      </c>
      <c r="C134">
        <f t="shared" si="17"/>
        <v>0.34395604395604396</v>
      </c>
      <c r="D134">
        <f t="shared" si="18"/>
        <v>-0.40169013180916513</v>
      </c>
      <c r="E134">
        <f t="shared" si="19"/>
        <v>-0.18025110690500912</v>
      </c>
      <c r="F134">
        <v>125.5</v>
      </c>
      <c r="G134">
        <f t="shared" si="20"/>
        <v>155</v>
      </c>
      <c r="H134">
        <f t="shared" si="21"/>
        <v>0.33956043956043958</v>
      </c>
      <c r="I134">
        <f t="shared" si="22"/>
        <v>-0.41366306648531403</v>
      </c>
      <c r="J134">
        <f t="shared" si="23"/>
        <v>-0.25615261066230183</v>
      </c>
    </row>
    <row r="135" spans="1:10" x14ac:dyDescent="0.2">
      <c r="A135">
        <v>135.5</v>
      </c>
      <c r="B135">
        <f t="shared" si="16"/>
        <v>94</v>
      </c>
      <c r="C135">
        <f t="shared" si="17"/>
        <v>0.20549450549450549</v>
      </c>
      <c r="D135">
        <f t="shared" si="18"/>
        <v>-0.82215442930100835</v>
      </c>
      <c r="E135">
        <f t="shared" si="19"/>
        <v>-0.67333897129970588</v>
      </c>
      <c r="F135">
        <v>119.6</v>
      </c>
      <c r="G135">
        <f t="shared" si="20"/>
        <v>101</v>
      </c>
      <c r="H135">
        <f t="shared" si="21"/>
        <v>0.22087912087912087</v>
      </c>
      <c r="I135">
        <f t="shared" si="22"/>
        <v>-0.7692275439579952</v>
      </c>
      <c r="J135">
        <f t="shared" si="23"/>
        <v>-0.69211386300677247</v>
      </c>
    </row>
    <row r="136" spans="1:10" x14ac:dyDescent="0.2">
      <c r="A136">
        <v>133.69999999999999</v>
      </c>
      <c r="B136">
        <f t="shared" si="16"/>
        <v>80</v>
      </c>
      <c r="C136">
        <f t="shared" si="17"/>
        <v>0.17472527472527472</v>
      </c>
      <c r="D136">
        <f t="shared" si="18"/>
        <v>-0.93565557734916183</v>
      </c>
      <c r="E136">
        <f t="shared" si="19"/>
        <v>-0.81884030833420762</v>
      </c>
      <c r="F136">
        <v>115</v>
      </c>
      <c r="G136">
        <f t="shared" si="20"/>
        <v>61</v>
      </c>
      <c r="H136">
        <f t="shared" si="21"/>
        <v>0.13296703296703297</v>
      </c>
      <c r="I136">
        <f t="shared" si="22"/>
        <v>-1.1124747844993099</v>
      </c>
      <c r="J136">
        <f t="shared" si="23"/>
        <v>-1.0320158563600879</v>
      </c>
    </row>
    <row r="137" spans="1:10" x14ac:dyDescent="0.2">
      <c r="A137">
        <v>150</v>
      </c>
      <c r="B137">
        <f t="shared" si="16"/>
        <v>305</v>
      </c>
      <c r="C137">
        <f t="shared" si="17"/>
        <v>0.66923076923076918</v>
      </c>
      <c r="D137">
        <f t="shared" si="18"/>
        <v>0.43779008157648908</v>
      </c>
      <c r="E137">
        <f t="shared" si="19"/>
        <v>0.49875513258932852</v>
      </c>
      <c r="F137">
        <v>135.19999999999999</v>
      </c>
      <c r="G137">
        <f t="shared" si="20"/>
        <v>281</v>
      </c>
      <c r="H137">
        <f t="shared" si="21"/>
        <v>0.61648351648351651</v>
      </c>
      <c r="I137">
        <f t="shared" si="22"/>
        <v>0.29625811924019835</v>
      </c>
      <c r="J137">
        <f t="shared" si="23"/>
        <v>0.46059724488708059</v>
      </c>
    </row>
    <row r="138" spans="1:10" x14ac:dyDescent="0.2">
      <c r="A138">
        <v>142.5</v>
      </c>
      <c r="B138">
        <f t="shared" si="16"/>
        <v>179</v>
      </c>
      <c r="C138">
        <f t="shared" si="17"/>
        <v>0.3923076923076923</v>
      </c>
      <c r="D138">
        <f t="shared" si="18"/>
        <v>-0.27330940721756286</v>
      </c>
      <c r="E138">
        <f t="shared" si="19"/>
        <v>-0.10750043838775823</v>
      </c>
      <c r="F138">
        <v>124.4</v>
      </c>
      <c r="G138">
        <f t="shared" si="20"/>
        <v>137</v>
      </c>
      <c r="H138">
        <f t="shared" si="21"/>
        <v>0.3</v>
      </c>
      <c r="I138">
        <f t="shared" si="22"/>
        <v>-0.52440051270804089</v>
      </c>
      <c r="J138">
        <f t="shared" si="23"/>
        <v>-0.33743352211635519</v>
      </c>
    </row>
    <row r="139" spans="1:10" x14ac:dyDescent="0.2">
      <c r="A139">
        <v>148.4</v>
      </c>
      <c r="B139">
        <f t="shared" si="16"/>
        <v>270</v>
      </c>
      <c r="C139">
        <f t="shared" si="17"/>
        <v>0.59230769230769231</v>
      </c>
      <c r="D139">
        <f t="shared" si="18"/>
        <v>0.23348525835761755</v>
      </c>
      <c r="E139">
        <f t="shared" si="19"/>
        <v>0.36942061078088378</v>
      </c>
      <c r="F139">
        <v>133.69999999999999</v>
      </c>
      <c r="G139">
        <f t="shared" si="20"/>
        <v>265</v>
      </c>
      <c r="H139">
        <f t="shared" si="21"/>
        <v>0.58131868131868136</v>
      </c>
      <c r="I139">
        <f t="shared" si="22"/>
        <v>0.20526813650443523</v>
      </c>
      <c r="J139">
        <f t="shared" si="23"/>
        <v>0.34975963835882545</v>
      </c>
    </row>
    <row r="140" spans="1:10" x14ac:dyDescent="0.2">
      <c r="A140">
        <v>133.4</v>
      </c>
      <c r="B140">
        <f t="shared" si="16"/>
        <v>78</v>
      </c>
      <c r="C140">
        <f t="shared" si="17"/>
        <v>0.17032967032967034</v>
      </c>
      <c r="D140">
        <f t="shared" si="18"/>
        <v>-0.95286329271946735</v>
      </c>
      <c r="E140">
        <f t="shared" si="19"/>
        <v>-0.84309053117328969</v>
      </c>
      <c r="F140">
        <v>117.5</v>
      </c>
      <c r="G140">
        <f t="shared" si="20"/>
        <v>80</v>
      </c>
      <c r="H140">
        <f t="shared" si="21"/>
        <v>0.17472527472527472</v>
      </c>
      <c r="I140">
        <f t="shared" si="22"/>
        <v>-0.93565557734916183</v>
      </c>
      <c r="J140">
        <f t="shared" si="23"/>
        <v>-0.84728651214632933</v>
      </c>
    </row>
    <row r="141" spans="1:10" x14ac:dyDescent="0.2">
      <c r="A141">
        <v>132</v>
      </c>
      <c r="B141">
        <f t="shared" si="16"/>
        <v>63</v>
      </c>
      <c r="C141">
        <f t="shared" si="17"/>
        <v>0.13736263736263737</v>
      </c>
      <c r="D141">
        <f t="shared" si="18"/>
        <v>-1.0922453486721744</v>
      </c>
      <c r="E141">
        <f t="shared" si="19"/>
        <v>-0.95625823775567964</v>
      </c>
      <c r="F141">
        <v>116.3</v>
      </c>
      <c r="G141">
        <f t="shared" si="20"/>
        <v>72</v>
      </c>
      <c r="H141">
        <f t="shared" si="21"/>
        <v>0.15714285714285714</v>
      </c>
      <c r="I141">
        <f t="shared" si="22"/>
        <v>-1.0062699858608408</v>
      </c>
      <c r="J141">
        <f t="shared" si="23"/>
        <v>-0.93595659736893366</v>
      </c>
    </row>
    <row r="142" spans="1:10" x14ac:dyDescent="0.2">
      <c r="A142">
        <v>139.30000000000001</v>
      </c>
      <c r="B142">
        <f t="shared" si="16"/>
        <v>127</v>
      </c>
      <c r="C142">
        <f t="shared" si="17"/>
        <v>0.27802197802197803</v>
      </c>
      <c r="D142">
        <f t="shared" si="18"/>
        <v>-0.58872769548279447</v>
      </c>
      <c r="E142">
        <f t="shared" si="19"/>
        <v>-0.36616948200464766</v>
      </c>
      <c r="F142">
        <v>121.7</v>
      </c>
      <c r="G142">
        <f t="shared" si="20"/>
        <v>119</v>
      </c>
      <c r="H142">
        <f t="shared" si="21"/>
        <v>0.26043956043956046</v>
      </c>
      <c r="I142">
        <f t="shared" si="22"/>
        <v>-0.64199085486116847</v>
      </c>
      <c r="J142">
        <f t="shared" si="23"/>
        <v>-0.53694121386721472</v>
      </c>
    </row>
    <row r="143" spans="1:10" x14ac:dyDescent="0.2">
      <c r="A143">
        <v>154.6</v>
      </c>
      <c r="B143">
        <f t="shared" si="16"/>
        <v>381</v>
      </c>
      <c r="C143">
        <f t="shared" si="17"/>
        <v>0.83626373626373629</v>
      </c>
      <c r="D143">
        <f t="shared" si="18"/>
        <v>0.97921749217516518</v>
      </c>
      <c r="E143">
        <f t="shared" si="19"/>
        <v>0.87059188278860788</v>
      </c>
      <c r="F143">
        <v>141.4</v>
      </c>
      <c r="G143">
        <f t="shared" si="20"/>
        <v>383</v>
      </c>
      <c r="H143">
        <f t="shared" si="21"/>
        <v>0.84065934065934067</v>
      </c>
      <c r="I143">
        <f t="shared" si="22"/>
        <v>0.99717140404729721</v>
      </c>
      <c r="J143">
        <f t="shared" si="23"/>
        <v>0.91872601853720315</v>
      </c>
    </row>
    <row r="144" spans="1:10" x14ac:dyDescent="0.2">
      <c r="A144">
        <v>148</v>
      </c>
      <c r="B144">
        <f t="shared" si="16"/>
        <v>261</v>
      </c>
      <c r="C144">
        <f t="shared" si="17"/>
        <v>0.57252747252747249</v>
      </c>
      <c r="D144">
        <f t="shared" si="18"/>
        <v>0.18281260880278866</v>
      </c>
      <c r="E144">
        <f t="shared" si="19"/>
        <v>0.33708698032877205</v>
      </c>
      <c r="F144">
        <v>135.6</v>
      </c>
      <c r="G144">
        <f t="shared" si="20"/>
        <v>287</v>
      </c>
      <c r="H144">
        <f t="shared" si="21"/>
        <v>0.62967032967032965</v>
      </c>
      <c r="I144">
        <f t="shared" si="22"/>
        <v>0.33098033358556628</v>
      </c>
      <c r="J144">
        <f t="shared" si="23"/>
        <v>0.49015393996128243</v>
      </c>
    </row>
    <row r="145" spans="1:10" x14ac:dyDescent="0.2">
      <c r="A145">
        <v>136.1</v>
      </c>
      <c r="B145">
        <f t="shared" si="16"/>
        <v>104</v>
      </c>
      <c r="C145">
        <f t="shared" si="17"/>
        <v>0.22747252747252747</v>
      </c>
      <c r="D145">
        <f t="shared" si="18"/>
        <v>-0.74719633685903575</v>
      </c>
      <c r="E145">
        <f t="shared" si="19"/>
        <v>-0.62483852562153941</v>
      </c>
      <c r="F145">
        <v>120.9</v>
      </c>
      <c r="G145">
        <f t="shared" si="20"/>
        <v>112</v>
      </c>
      <c r="H145">
        <f t="shared" si="21"/>
        <v>0.24505494505494504</v>
      </c>
      <c r="I145">
        <f t="shared" si="22"/>
        <v>-0.69013405319688015</v>
      </c>
      <c r="J145">
        <f t="shared" si="23"/>
        <v>-0.59605460401561716</v>
      </c>
    </row>
    <row r="146" spans="1:10" x14ac:dyDescent="0.2">
      <c r="A146">
        <v>149.5</v>
      </c>
      <c r="B146">
        <f t="shared" si="16"/>
        <v>293</v>
      </c>
      <c r="C146">
        <f t="shared" si="17"/>
        <v>0.6428571428571429</v>
      </c>
      <c r="D146">
        <f t="shared" si="18"/>
        <v>0.3661063568005698</v>
      </c>
      <c r="E146">
        <f t="shared" si="19"/>
        <v>0.45833809452418939</v>
      </c>
      <c r="F146">
        <v>136.1</v>
      </c>
      <c r="G146">
        <f t="shared" si="20"/>
        <v>297</v>
      </c>
      <c r="H146">
        <f t="shared" si="21"/>
        <v>0.65164835164835166</v>
      </c>
      <c r="I146">
        <f t="shared" si="22"/>
        <v>0.38977450641140565</v>
      </c>
      <c r="J146">
        <f t="shared" si="23"/>
        <v>0.52709980880403418</v>
      </c>
    </row>
    <row r="147" spans="1:10" x14ac:dyDescent="0.2">
      <c r="A147">
        <v>149.4</v>
      </c>
      <c r="B147">
        <f t="shared" si="16"/>
        <v>291</v>
      </c>
      <c r="C147">
        <f t="shared" si="17"/>
        <v>0.63846153846153841</v>
      </c>
      <c r="D147">
        <f t="shared" si="18"/>
        <v>0.35434956994592898</v>
      </c>
      <c r="E147">
        <f t="shared" si="19"/>
        <v>0.45025468691116205</v>
      </c>
      <c r="F147">
        <v>135.19999999999999</v>
      </c>
      <c r="G147">
        <f t="shared" si="20"/>
        <v>281</v>
      </c>
      <c r="H147">
        <f t="shared" si="21"/>
        <v>0.61648351648351651</v>
      </c>
      <c r="I147">
        <f t="shared" si="22"/>
        <v>0.29625811924019835</v>
      </c>
      <c r="J147">
        <f t="shared" si="23"/>
        <v>0.46059724488708059</v>
      </c>
    </row>
    <row r="148" spans="1:10" x14ac:dyDescent="0.2">
      <c r="A148">
        <v>150.30000000000001</v>
      </c>
      <c r="B148">
        <f t="shared" si="16"/>
        <v>309</v>
      </c>
      <c r="C148">
        <f t="shared" si="17"/>
        <v>0.67802197802197806</v>
      </c>
      <c r="D148">
        <f t="shared" si="18"/>
        <v>0.46217470117598175</v>
      </c>
      <c r="E148">
        <f t="shared" si="19"/>
        <v>0.52300535542841287</v>
      </c>
      <c r="F148">
        <v>135.9</v>
      </c>
      <c r="G148">
        <f t="shared" si="20"/>
        <v>292</v>
      </c>
      <c r="H148">
        <f t="shared" si="21"/>
        <v>0.64065934065934071</v>
      </c>
      <c r="I148">
        <f t="shared" si="22"/>
        <v>0.36022173950130143</v>
      </c>
      <c r="J148">
        <f t="shared" si="23"/>
        <v>0.51232146126693423</v>
      </c>
    </row>
    <row r="149" spans="1:10" x14ac:dyDescent="0.2">
      <c r="A149">
        <v>143.1</v>
      </c>
      <c r="B149">
        <f t="shared" si="16"/>
        <v>188</v>
      </c>
      <c r="C149">
        <f t="shared" si="17"/>
        <v>0.41208791208791207</v>
      </c>
      <c r="D149">
        <f t="shared" si="18"/>
        <v>-0.222177351794656</v>
      </c>
      <c r="E149">
        <f t="shared" si="19"/>
        <v>-5.8999992709591755E-2</v>
      </c>
      <c r="F149">
        <v>130.80000000000001</v>
      </c>
      <c r="G149">
        <f t="shared" si="20"/>
        <v>217</v>
      </c>
      <c r="H149">
        <f t="shared" si="21"/>
        <v>0.4758241758241758</v>
      </c>
      <c r="I149">
        <f t="shared" si="22"/>
        <v>-6.0636942667355143E-2</v>
      </c>
      <c r="J149">
        <f t="shared" si="23"/>
        <v>0.1354735990708672</v>
      </c>
    </row>
    <row r="150" spans="1:10" x14ac:dyDescent="0.2">
      <c r="A150">
        <v>146.80000000000001</v>
      </c>
      <c r="B150">
        <f t="shared" si="16"/>
        <v>238</v>
      </c>
      <c r="C150">
        <f t="shared" si="17"/>
        <v>0.52197802197802201</v>
      </c>
      <c r="D150">
        <f t="shared" si="18"/>
        <v>5.5118627574930336E-2</v>
      </c>
      <c r="E150">
        <f t="shared" si="19"/>
        <v>0.2400860889724391</v>
      </c>
      <c r="F150">
        <v>131.69999999999999</v>
      </c>
      <c r="G150">
        <f t="shared" si="20"/>
        <v>233</v>
      </c>
      <c r="H150">
        <f t="shared" si="21"/>
        <v>0.51098901098901095</v>
      </c>
      <c r="I150">
        <f t="shared" si="22"/>
        <v>2.754884990866216E-2</v>
      </c>
      <c r="J150">
        <f t="shared" si="23"/>
        <v>0.20197616298781859</v>
      </c>
    </row>
    <row r="151" spans="1:10" x14ac:dyDescent="0.2">
      <c r="A151">
        <v>145.80000000000001</v>
      </c>
      <c r="B151">
        <f t="shared" si="16"/>
        <v>223</v>
      </c>
      <c r="C151">
        <f t="shared" si="17"/>
        <v>0.48901098901098899</v>
      </c>
      <c r="D151">
        <f t="shared" si="18"/>
        <v>-2.7548849908662302E-2</v>
      </c>
      <c r="E151">
        <f t="shared" si="19"/>
        <v>0.15925201284216087</v>
      </c>
      <c r="F151">
        <v>133.19999999999999</v>
      </c>
      <c r="G151">
        <f t="shared" si="20"/>
        <v>258</v>
      </c>
      <c r="H151">
        <f t="shared" si="21"/>
        <v>0.56593406593406592</v>
      </c>
      <c r="I151">
        <f t="shared" si="22"/>
        <v>0.16603187187835572</v>
      </c>
      <c r="J151">
        <f t="shared" si="23"/>
        <v>0.31281376951607376</v>
      </c>
    </row>
    <row r="152" spans="1:10" x14ac:dyDescent="0.2">
      <c r="A152">
        <v>151.5</v>
      </c>
      <c r="B152">
        <f t="shared" si="16"/>
        <v>320</v>
      </c>
      <c r="C152">
        <f t="shared" si="17"/>
        <v>0.70219780219780215</v>
      </c>
      <c r="D152">
        <f t="shared" si="18"/>
        <v>0.53073216177807547</v>
      </c>
      <c r="E152">
        <f t="shared" si="19"/>
        <v>0.62000624678474592</v>
      </c>
      <c r="F152">
        <v>136.9</v>
      </c>
      <c r="G152">
        <f t="shared" si="20"/>
        <v>318</v>
      </c>
      <c r="H152">
        <f t="shared" si="21"/>
        <v>0.69780219780219777</v>
      </c>
      <c r="I152">
        <f t="shared" si="22"/>
        <v>0.51808981739448612</v>
      </c>
      <c r="J152">
        <f t="shared" si="23"/>
        <v>0.58621319895243773</v>
      </c>
    </row>
    <row r="153" spans="1:10" x14ac:dyDescent="0.2">
      <c r="A153">
        <v>133.69999999999999</v>
      </c>
      <c r="B153">
        <f t="shared" si="16"/>
        <v>80</v>
      </c>
      <c r="C153">
        <f t="shared" si="17"/>
        <v>0.17472527472527472</v>
      </c>
      <c r="D153">
        <f t="shared" si="18"/>
        <v>-0.93565557734916183</v>
      </c>
      <c r="E153">
        <f t="shared" si="19"/>
        <v>-0.81884030833420762</v>
      </c>
      <c r="F153">
        <v>115</v>
      </c>
      <c r="G153">
        <f t="shared" si="20"/>
        <v>61</v>
      </c>
      <c r="H153">
        <f t="shared" si="21"/>
        <v>0.13296703296703297</v>
      </c>
      <c r="I153">
        <f t="shared" si="22"/>
        <v>-1.1124747844993099</v>
      </c>
      <c r="J153">
        <f t="shared" si="23"/>
        <v>-1.0320158563600879</v>
      </c>
    </row>
    <row r="154" spans="1:10" x14ac:dyDescent="0.2">
      <c r="A154">
        <v>127.8</v>
      </c>
      <c r="B154">
        <f t="shared" si="16"/>
        <v>43</v>
      </c>
      <c r="C154">
        <f t="shared" si="17"/>
        <v>9.3406593406593408E-2</v>
      </c>
      <c r="D154">
        <f t="shared" si="18"/>
        <v>-1.3200653902685073</v>
      </c>
      <c r="E154">
        <f t="shared" si="19"/>
        <v>-1.2957613575028486</v>
      </c>
      <c r="F154">
        <v>112.3</v>
      </c>
      <c r="G154">
        <f t="shared" si="20"/>
        <v>41</v>
      </c>
      <c r="H154">
        <f t="shared" si="21"/>
        <v>8.9010989010989014E-2</v>
      </c>
      <c r="I154">
        <f t="shared" si="22"/>
        <v>-1.3468703943475668</v>
      </c>
      <c r="J154">
        <f t="shared" si="23"/>
        <v>-1.2315235481109474</v>
      </c>
    </row>
    <row r="155" spans="1:10" x14ac:dyDescent="0.2">
      <c r="A155">
        <v>141.6</v>
      </c>
      <c r="B155">
        <f t="shared" si="16"/>
        <v>157</v>
      </c>
      <c r="C155">
        <f t="shared" si="17"/>
        <v>0.34395604395604396</v>
      </c>
      <c r="D155">
        <f t="shared" si="18"/>
        <v>-0.40169013180916513</v>
      </c>
      <c r="E155">
        <f t="shared" si="19"/>
        <v>-0.18025110690500912</v>
      </c>
      <c r="F155">
        <v>125.5</v>
      </c>
      <c r="G155">
        <f t="shared" si="20"/>
        <v>155</v>
      </c>
      <c r="H155">
        <f t="shared" si="21"/>
        <v>0.33956043956043958</v>
      </c>
      <c r="I155">
        <f t="shared" si="22"/>
        <v>-0.41366306648531403</v>
      </c>
      <c r="J155">
        <f t="shared" si="23"/>
        <v>-0.25615261066230183</v>
      </c>
    </row>
    <row r="156" spans="1:10" x14ac:dyDescent="0.2">
      <c r="A156">
        <v>145.9</v>
      </c>
      <c r="B156">
        <f t="shared" si="16"/>
        <v>229</v>
      </c>
      <c r="C156">
        <f t="shared" si="17"/>
        <v>0.50219780219780219</v>
      </c>
      <c r="D156">
        <f t="shared" si="18"/>
        <v>5.5091009979774241E-3</v>
      </c>
      <c r="E156">
        <f t="shared" si="19"/>
        <v>0.16733542045518823</v>
      </c>
      <c r="F156">
        <v>132.6</v>
      </c>
      <c r="G156">
        <f t="shared" si="20"/>
        <v>246</v>
      </c>
      <c r="H156">
        <f t="shared" si="21"/>
        <v>0.53956043956043953</v>
      </c>
      <c r="I156">
        <f t="shared" si="22"/>
        <v>9.9326396233993558E-2</v>
      </c>
      <c r="J156">
        <f t="shared" si="23"/>
        <v>0.26847872690477209</v>
      </c>
    </row>
    <row r="157" spans="1:10" x14ac:dyDescent="0.2">
      <c r="A157">
        <v>138.30000000000001</v>
      </c>
      <c r="B157">
        <f t="shared" si="16"/>
        <v>115</v>
      </c>
      <c r="C157">
        <f t="shared" si="17"/>
        <v>0.25164835164835164</v>
      </c>
      <c r="D157">
        <f t="shared" si="18"/>
        <v>-0.66931163977790298</v>
      </c>
      <c r="E157">
        <f t="shared" si="19"/>
        <v>-0.44700355813492587</v>
      </c>
      <c r="F157">
        <v>125.7</v>
      </c>
      <c r="G157">
        <f t="shared" si="20"/>
        <v>163</v>
      </c>
      <c r="H157">
        <f t="shared" si="21"/>
        <v>0.35714285714285715</v>
      </c>
      <c r="I157">
        <f t="shared" si="22"/>
        <v>-0.36610635680056969</v>
      </c>
      <c r="J157">
        <f t="shared" si="23"/>
        <v>-0.24137426312520094</v>
      </c>
    </row>
    <row r="158" spans="1:10" x14ac:dyDescent="0.2">
      <c r="A158">
        <v>140.6</v>
      </c>
      <c r="B158">
        <f t="shared" si="16"/>
        <v>144</v>
      </c>
      <c r="C158">
        <f t="shared" si="17"/>
        <v>0.31538461538461537</v>
      </c>
      <c r="D158">
        <f t="shared" si="18"/>
        <v>-0.48064443211649588</v>
      </c>
      <c r="E158">
        <f t="shared" si="19"/>
        <v>-0.26108518303528733</v>
      </c>
      <c r="F158">
        <v>125.2</v>
      </c>
      <c r="G158">
        <f t="shared" si="20"/>
        <v>150</v>
      </c>
      <c r="H158">
        <f t="shared" si="21"/>
        <v>0.32857142857142857</v>
      </c>
      <c r="I158">
        <f t="shared" si="22"/>
        <v>-0.44386131192624756</v>
      </c>
      <c r="J158">
        <f t="shared" si="23"/>
        <v>-0.27832013196795269</v>
      </c>
    </row>
    <row r="159" spans="1:10" x14ac:dyDescent="0.2">
      <c r="A159">
        <v>149.5</v>
      </c>
      <c r="B159">
        <f t="shared" si="16"/>
        <v>293</v>
      </c>
      <c r="C159">
        <f t="shared" si="17"/>
        <v>0.6428571428571429</v>
      </c>
      <c r="D159">
        <f t="shared" si="18"/>
        <v>0.3661063568005698</v>
      </c>
      <c r="E159">
        <f t="shared" si="19"/>
        <v>0.45833809452418939</v>
      </c>
      <c r="F159">
        <v>134.69999999999999</v>
      </c>
      <c r="G159">
        <f t="shared" si="20"/>
        <v>275</v>
      </c>
      <c r="H159">
        <f t="shared" si="21"/>
        <v>0.60329670329670326</v>
      </c>
      <c r="I159">
        <f t="shared" si="22"/>
        <v>0.26188955390291363</v>
      </c>
      <c r="J159">
        <f t="shared" si="23"/>
        <v>0.4236513760443289</v>
      </c>
    </row>
    <row r="160" spans="1:10" x14ac:dyDescent="0.2">
      <c r="A160">
        <v>142.4</v>
      </c>
      <c r="B160">
        <f t="shared" si="16"/>
        <v>173</v>
      </c>
      <c r="C160">
        <f t="shared" si="17"/>
        <v>0.37912087912087911</v>
      </c>
      <c r="D160">
        <f t="shared" si="18"/>
        <v>-0.30779049023442862</v>
      </c>
      <c r="E160">
        <f t="shared" si="19"/>
        <v>-0.1155838460007856</v>
      </c>
      <c r="F160">
        <v>130.69999999999999</v>
      </c>
      <c r="G160">
        <f t="shared" si="20"/>
        <v>215</v>
      </c>
      <c r="H160">
        <f t="shared" si="21"/>
        <v>0.47142857142857142</v>
      </c>
      <c r="I160">
        <f t="shared" si="22"/>
        <v>-7.1679283828631674E-2</v>
      </c>
      <c r="J160">
        <f t="shared" si="23"/>
        <v>0.12808442530231517</v>
      </c>
    </row>
    <row r="161" spans="1:10" x14ac:dyDescent="0.2">
      <c r="A161">
        <v>137.80000000000001</v>
      </c>
      <c r="B161">
        <f t="shared" si="16"/>
        <v>112</v>
      </c>
      <c r="C161">
        <f t="shared" si="17"/>
        <v>0.24505494505494504</v>
      </c>
      <c r="D161">
        <f t="shared" si="18"/>
        <v>-0.69013405319688015</v>
      </c>
      <c r="E161">
        <f t="shared" si="19"/>
        <v>-0.487420596200065</v>
      </c>
      <c r="F161">
        <v>120.9</v>
      </c>
      <c r="G161">
        <f t="shared" si="20"/>
        <v>112</v>
      </c>
      <c r="H161">
        <f t="shared" si="21"/>
        <v>0.24505494505494504</v>
      </c>
      <c r="I161">
        <f t="shared" si="22"/>
        <v>-0.69013405319688015</v>
      </c>
      <c r="J161">
        <f t="shared" si="23"/>
        <v>-0.59605460401561716</v>
      </c>
    </row>
    <row r="162" spans="1:10" x14ac:dyDescent="0.2">
      <c r="A162">
        <v>129.19999999999999</v>
      </c>
      <c r="B162">
        <f t="shared" si="16"/>
        <v>48</v>
      </c>
      <c r="C162">
        <f t="shared" si="17"/>
        <v>0.1043956043956044</v>
      </c>
      <c r="D162">
        <f t="shared" si="18"/>
        <v>-1.2568962440091138</v>
      </c>
      <c r="E162">
        <f t="shared" si="19"/>
        <v>-1.1825936509204598</v>
      </c>
      <c r="F162">
        <v>114.4</v>
      </c>
      <c r="G162">
        <f t="shared" si="20"/>
        <v>58</v>
      </c>
      <c r="H162">
        <f t="shared" si="21"/>
        <v>0.12637362637362637</v>
      </c>
      <c r="I162">
        <f t="shared" si="22"/>
        <v>-1.1437019781394064</v>
      </c>
      <c r="J162">
        <f t="shared" si="23"/>
        <v>-1.0763508989713895</v>
      </c>
    </row>
    <row r="163" spans="1:10" x14ac:dyDescent="0.2">
      <c r="A163">
        <v>149.69999999999999</v>
      </c>
      <c r="B163">
        <f t="shared" si="16"/>
        <v>301</v>
      </c>
      <c r="C163">
        <f t="shared" si="17"/>
        <v>0.66043956043956042</v>
      </c>
      <c r="D163">
        <f t="shared" si="18"/>
        <v>0.41366306648531403</v>
      </c>
      <c r="E163">
        <f t="shared" si="19"/>
        <v>0.47450490975024412</v>
      </c>
      <c r="F163">
        <v>135.5</v>
      </c>
      <c r="G163">
        <f t="shared" si="20"/>
        <v>285</v>
      </c>
      <c r="H163">
        <f t="shared" si="21"/>
        <v>0.62527472527472527</v>
      </c>
      <c r="I163">
        <f t="shared" si="22"/>
        <v>0.31936394324055162</v>
      </c>
      <c r="J163">
        <f t="shared" si="23"/>
        <v>0.48276476619273251</v>
      </c>
    </row>
    <row r="164" spans="1:10" x14ac:dyDescent="0.2">
      <c r="A164">
        <v>135.30000000000001</v>
      </c>
      <c r="B164">
        <f t="shared" si="16"/>
        <v>90</v>
      </c>
      <c r="C164">
        <f t="shared" si="17"/>
        <v>0.1967032967032967</v>
      </c>
      <c r="D164">
        <f t="shared" si="18"/>
        <v>-0.85345579174984443</v>
      </c>
      <c r="E164">
        <f t="shared" si="19"/>
        <v>-0.68950578652576056</v>
      </c>
      <c r="F164">
        <v>119.9</v>
      </c>
      <c r="G164">
        <f t="shared" si="20"/>
        <v>103</v>
      </c>
      <c r="H164">
        <f t="shared" si="21"/>
        <v>0.22527472527472528</v>
      </c>
      <c r="I164">
        <f t="shared" si="22"/>
        <v>-0.75449932497410321</v>
      </c>
      <c r="J164">
        <f t="shared" si="23"/>
        <v>-0.66994634170112066</v>
      </c>
    </row>
    <row r="165" spans="1:10" x14ac:dyDescent="0.2">
      <c r="A165">
        <v>127.7</v>
      </c>
      <c r="B165">
        <f t="shared" si="16"/>
        <v>39</v>
      </c>
      <c r="C165">
        <f t="shared" si="17"/>
        <v>8.461538461538462E-2</v>
      </c>
      <c r="D165">
        <f t="shared" si="18"/>
        <v>-1.3746796941879766</v>
      </c>
      <c r="E165">
        <f t="shared" si="19"/>
        <v>-1.3038447651158758</v>
      </c>
      <c r="F165">
        <v>113.6</v>
      </c>
      <c r="G165">
        <f t="shared" si="20"/>
        <v>53</v>
      </c>
      <c r="H165">
        <f t="shared" si="21"/>
        <v>0.11538461538461539</v>
      </c>
      <c r="I165">
        <f t="shared" si="22"/>
        <v>-1.1983797023069247</v>
      </c>
      <c r="J165">
        <f t="shared" si="23"/>
        <v>-1.135464289119793</v>
      </c>
    </row>
    <row r="166" spans="1:10" x14ac:dyDescent="0.2">
      <c r="A166">
        <v>146.9</v>
      </c>
      <c r="B166">
        <f t="shared" si="16"/>
        <v>241</v>
      </c>
      <c r="C166">
        <f t="shared" si="17"/>
        <v>0.52857142857142858</v>
      </c>
      <c r="D166">
        <f t="shared" si="18"/>
        <v>7.1679283828631674E-2</v>
      </c>
      <c r="E166">
        <f t="shared" si="19"/>
        <v>0.24816949658546644</v>
      </c>
      <c r="F166">
        <v>128.6</v>
      </c>
      <c r="G166">
        <f t="shared" si="20"/>
        <v>193</v>
      </c>
      <c r="H166">
        <f t="shared" si="21"/>
        <v>0.42307692307692307</v>
      </c>
      <c r="I166">
        <f t="shared" si="22"/>
        <v>-0.19402814242392633</v>
      </c>
      <c r="J166">
        <f t="shared" si="23"/>
        <v>-2.7088223837241625E-2</v>
      </c>
    </row>
    <row r="167" spans="1:10" x14ac:dyDescent="0.2">
      <c r="A167">
        <v>149.5</v>
      </c>
      <c r="B167">
        <f t="shared" si="16"/>
        <v>293</v>
      </c>
      <c r="C167">
        <f t="shared" si="17"/>
        <v>0.6428571428571429</v>
      </c>
      <c r="D167">
        <f t="shared" si="18"/>
        <v>0.3661063568005698</v>
      </c>
      <c r="E167">
        <f t="shared" si="19"/>
        <v>0.45833809452418939</v>
      </c>
      <c r="F167">
        <v>137.5</v>
      </c>
      <c r="G167">
        <f t="shared" si="20"/>
        <v>325</v>
      </c>
      <c r="H167">
        <f t="shared" si="21"/>
        <v>0.71318681318681321</v>
      </c>
      <c r="I167">
        <f t="shared" si="22"/>
        <v>0.56271880998305834</v>
      </c>
      <c r="J167">
        <f t="shared" si="23"/>
        <v>0.63054824156373934</v>
      </c>
    </row>
    <row r="168" spans="1:10" x14ac:dyDescent="0.2">
      <c r="A168">
        <v>151</v>
      </c>
      <c r="B168">
        <f t="shared" si="16"/>
        <v>314</v>
      </c>
      <c r="C168">
        <f t="shared" si="17"/>
        <v>0.68901098901098901</v>
      </c>
      <c r="D168">
        <f t="shared" si="18"/>
        <v>0.49304891969219311</v>
      </c>
      <c r="E168">
        <f t="shared" si="19"/>
        <v>0.57958920871960673</v>
      </c>
      <c r="F168">
        <v>132.4</v>
      </c>
      <c r="G168">
        <f t="shared" si="20"/>
        <v>244</v>
      </c>
      <c r="H168">
        <f t="shared" si="21"/>
        <v>0.53516483516483515</v>
      </c>
      <c r="I168">
        <f t="shared" si="22"/>
        <v>8.8259623226805098E-2</v>
      </c>
      <c r="J168">
        <f t="shared" si="23"/>
        <v>0.25370037936767226</v>
      </c>
    </row>
    <row r="169" spans="1:10" x14ac:dyDescent="0.2">
      <c r="A169">
        <v>140.6</v>
      </c>
      <c r="B169">
        <f t="shared" si="16"/>
        <v>144</v>
      </c>
      <c r="C169">
        <f t="shared" si="17"/>
        <v>0.31538461538461537</v>
      </c>
      <c r="D169">
        <f t="shared" si="18"/>
        <v>-0.48064443211649588</v>
      </c>
      <c r="E169">
        <f t="shared" si="19"/>
        <v>-0.26108518303528733</v>
      </c>
      <c r="F169">
        <v>125.2</v>
      </c>
      <c r="G169">
        <f t="shared" si="20"/>
        <v>150</v>
      </c>
      <c r="H169">
        <f t="shared" si="21"/>
        <v>0.32857142857142857</v>
      </c>
      <c r="I169">
        <f t="shared" si="22"/>
        <v>-0.44386131192624756</v>
      </c>
      <c r="J169">
        <f t="shared" si="23"/>
        <v>-0.27832013196795269</v>
      </c>
    </row>
    <row r="170" spans="1:10" x14ac:dyDescent="0.2">
      <c r="A170">
        <v>125.4</v>
      </c>
      <c r="B170">
        <f t="shared" si="16"/>
        <v>26</v>
      </c>
      <c r="C170">
        <f t="shared" si="17"/>
        <v>5.6043956043956046E-2</v>
      </c>
      <c r="D170">
        <f t="shared" si="18"/>
        <v>-1.5888781189636936</v>
      </c>
      <c r="E170">
        <f t="shared" si="19"/>
        <v>-1.4897631402155156</v>
      </c>
      <c r="F170">
        <v>108.8</v>
      </c>
      <c r="G170">
        <f t="shared" si="20"/>
        <v>26</v>
      </c>
      <c r="H170">
        <f t="shared" si="21"/>
        <v>5.6043956043956046E-2</v>
      </c>
      <c r="I170">
        <f t="shared" si="22"/>
        <v>-1.5888781189636936</v>
      </c>
      <c r="J170">
        <f t="shared" si="23"/>
        <v>-1.4901446300102095</v>
      </c>
    </row>
    <row r="171" spans="1:10" x14ac:dyDescent="0.2">
      <c r="A171">
        <v>126.8</v>
      </c>
      <c r="B171">
        <f t="shared" si="16"/>
        <v>29</v>
      </c>
      <c r="C171">
        <f t="shared" si="17"/>
        <v>6.2637362637362637E-2</v>
      </c>
      <c r="D171">
        <f t="shared" si="18"/>
        <v>-1.5330045847436689</v>
      </c>
      <c r="E171">
        <f t="shared" si="19"/>
        <v>-1.3765954336331268</v>
      </c>
      <c r="F171">
        <v>109.5</v>
      </c>
      <c r="G171">
        <f t="shared" si="20"/>
        <v>28</v>
      </c>
      <c r="H171">
        <f t="shared" si="21"/>
        <v>6.043956043956044E-2</v>
      </c>
      <c r="I171">
        <f t="shared" si="22"/>
        <v>-1.5510941585326421</v>
      </c>
      <c r="J171">
        <f t="shared" si="23"/>
        <v>-1.4384204136303567</v>
      </c>
    </row>
    <row r="172" spans="1:10" x14ac:dyDescent="0.2">
      <c r="A172">
        <v>127.7</v>
      </c>
      <c r="B172">
        <f t="shared" si="16"/>
        <v>39</v>
      </c>
      <c r="C172">
        <f t="shared" si="17"/>
        <v>8.461538461538462E-2</v>
      </c>
      <c r="D172">
        <f t="shared" si="18"/>
        <v>-1.3746796941879766</v>
      </c>
      <c r="E172">
        <f t="shared" si="19"/>
        <v>-1.3038447651158758</v>
      </c>
      <c r="F172">
        <v>110.5</v>
      </c>
      <c r="G172">
        <f t="shared" si="20"/>
        <v>31</v>
      </c>
      <c r="H172">
        <f t="shared" si="21"/>
        <v>6.7032967032967031E-2</v>
      </c>
      <c r="I172">
        <f t="shared" si="22"/>
        <v>-1.4982591459001846</v>
      </c>
      <c r="J172">
        <f t="shared" si="23"/>
        <v>-1.3645286759448534</v>
      </c>
    </row>
    <row r="173" spans="1:10" x14ac:dyDescent="0.2">
      <c r="A173">
        <v>132.9</v>
      </c>
      <c r="B173">
        <f t="shared" si="16"/>
        <v>74</v>
      </c>
      <c r="C173">
        <f t="shared" si="17"/>
        <v>0.16153846153846155</v>
      </c>
      <c r="D173">
        <f t="shared" si="18"/>
        <v>-0.98815463224619537</v>
      </c>
      <c r="E173">
        <f t="shared" si="19"/>
        <v>-0.88350756923842877</v>
      </c>
      <c r="F173">
        <v>117.7</v>
      </c>
      <c r="G173">
        <f t="shared" si="20"/>
        <v>82</v>
      </c>
      <c r="H173">
        <f t="shared" si="21"/>
        <v>0.17912087912087912</v>
      </c>
      <c r="I173">
        <f t="shared" si="22"/>
        <v>-0.91872054996347019</v>
      </c>
      <c r="J173">
        <f t="shared" si="23"/>
        <v>-0.83250816460922838</v>
      </c>
    </row>
    <row r="174" spans="1:10" x14ac:dyDescent="0.2">
      <c r="A174">
        <v>136.69999999999999</v>
      </c>
      <c r="B174">
        <f t="shared" si="16"/>
        <v>110</v>
      </c>
      <c r="C174">
        <f t="shared" si="17"/>
        <v>0.24065934065934066</v>
      </c>
      <c r="D174">
        <f t="shared" si="18"/>
        <v>-0.70418321705337095</v>
      </c>
      <c r="E174">
        <f t="shared" si="19"/>
        <v>-0.57633807994337294</v>
      </c>
      <c r="F174">
        <v>119.3</v>
      </c>
      <c r="G174">
        <f t="shared" si="20"/>
        <v>94</v>
      </c>
      <c r="H174">
        <f t="shared" si="21"/>
        <v>0.20549450549450549</v>
      </c>
      <c r="I174">
        <f t="shared" si="22"/>
        <v>-0.82215442930100835</v>
      </c>
      <c r="J174">
        <f t="shared" si="23"/>
        <v>-0.71428138431242338</v>
      </c>
    </row>
    <row r="175" spans="1:10" x14ac:dyDescent="0.2">
      <c r="A175">
        <v>161.69999999999999</v>
      </c>
      <c r="B175">
        <f t="shared" si="16"/>
        <v>449</v>
      </c>
      <c r="C175">
        <f t="shared" si="17"/>
        <v>0.98571428571428577</v>
      </c>
      <c r="D175">
        <f t="shared" si="18"/>
        <v>2.1893497555220858</v>
      </c>
      <c r="E175">
        <f t="shared" si="19"/>
        <v>1.444513823313583</v>
      </c>
      <c r="F175">
        <v>146.4</v>
      </c>
      <c r="G175">
        <f t="shared" si="20"/>
        <v>436</v>
      </c>
      <c r="H175">
        <f t="shared" si="21"/>
        <v>0.95714285714285718</v>
      </c>
      <c r="I175">
        <f t="shared" si="22"/>
        <v>1.718451543391025</v>
      </c>
      <c r="J175">
        <f t="shared" si="23"/>
        <v>1.2881847069647203</v>
      </c>
    </row>
    <row r="176" spans="1:10" x14ac:dyDescent="0.2">
      <c r="A176">
        <v>127.5</v>
      </c>
      <c r="B176">
        <f t="shared" si="16"/>
        <v>34</v>
      </c>
      <c r="C176">
        <f t="shared" si="17"/>
        <v>7.3626373626373628E-2</v>
      </c>
      <c r="D176">
        <f t="shared" si="18"/>
        <v>-1.4493038469198167</v>
      </c>
      <c r="E176">
        <f t="shared" si="19"/>
        <v>-1.3200115803419317</v>
      </c>
      <c r="F176">
        <v>111</v>
      </c>
      <c r="G176">
        <f t="shared" si="20"/>
        <v>35</v>
      </c>
      <c r="H176">
        <f t="shared" si="21"/>
        <v>7.5824175824175818E-2</v>
      </c>
      <c r="I176">
        <f t="shared" si="22"/>
        <v>-1.433733418696904</v>
      </c>
      <c r="J176">
        <f t="shared" si="23"/>
        <v>-1.3275828071021016</v>
      </c>
    </row>
    <row r="177" spans="1:10" x14ac:dyDescent="0.2">
      <c r="A177">
        <v>150.69999999999999</v>
      </c>
      <c r="B177">
        <f t="shared" si="16"/>
        <v>311</v>
      </c>
      <c r="C177">
        <f t="shared" si="17"/>
        <v>0.68241758241758244</v>
      </c>
      <c r="D177">
        <f t="shared" si="18"/>
        <v>0.47446993123487141</v>
      </c>
      <c r="E177">
        <f t="shared" si="19"/>
        <v>0.55533898588052233</v>
      </c>
      <c r="F177">
        <v>136.4</v>
      </c>
      <c r="G177">
        <f t="shared" si="20"/>
        <v>306</v>
      </c>
      <c r="H177">
        <f t="shared" si="21"/>
        <v>0.67142857142857137</v>
      </c>
      <c r="I177">
        <f t="shared" si="22"/>
        <v>0.44386131192624739</v>
      </c>
      <c r="J177">
        <f t="shared" si="23"/>
        <v>0.54926733010968598</v>
      </c>
    </row>
    <row r="178" spans="1:10" x14ac:dyDescent="0.2">
      <c r="A178">
        <v>127.6</v>
      </c>
      <c r="B178">
        <f t="shared" si="16"/>
        <v>36</v>
      </c>
      <c r="C178">
        <f t="shared" si="17"/>
        <v>7.8021978021978022E-2</v>
      </c>
      <c r="D178">
        <f t="shared" si="18"/>
        <v>-1.4185030253602158</v>
      </c>
      <c r="E178">
        <f t="shared" si="19"/>
        <v>-1.3119281727289043</v>
      </c>
      <c r="F178">
        <v>112.9</v>
      </c>
      <c r="G178">
        <f t="shared" si="20"/>
        <v>47</v>
      </c>
      <c r="H178">
        <f t="shared" si="21"/>
        <v>0.1021978021978022</v>
      </c>
      <c r="I178">
        <f t="shared" si="22"/>
        <v>-1.2691274696226089</v>
      </c>
      <c r="J178">
        <f t="shared" si="23"/>
        <v>-1.1871885054996447</v>
      </c>
    </row>
    <row r="179" spans="1:10" x14ac:dyDescent="0.2">
      <c r="A179">
        <v>155.19999999999999</v>
      </c>
      <c r="B179">
        <f t="shared" si="16"/>
        <v>392</v>
      </c>
      <c r="C179">
        <f t="shared" si="17"/>
        <v>0.86043956043956049</v>
      </c>
      <c r="D179">
        <f t="shared" si="18"/>
        <v>1.082296323462858</v>
      </c>
      <c r="E179">
        <f t="shared" si="19"/>
        <v>0.91909232846677447</v>
      </c>
      <c r="F179">
        <v>140.5</v>
      </c>
      <c r="G179">
        <f t="shared" si="20"/>
        <v>373</v>
      </c>
      <c r="H179">
        <f t="shared" si="21"/>
        <v>0.81868131868131866</v>
      </c>
      <c r="I179">
        <f t="shared" si="22"/>
        <v>0.9103511284202922</v>
      </c>
      <c r="J179">
        <f t="shared" si="23"/>
        <v>0.85222345462024962</v>
      </c>
    </row>
    <row r="180" spans="1:10" x14ac:dyDescent="0.2">
      <c r="A180">
        <v>122.4</v>
      </c>
      <c r="B180">
        <f t="shared" si="16"/>
        <v>16</v>
      </c>
      <c r="C180">
        <f t="shared" si="17"/>
        <v>3.4065934065934063E-2</v>
      </c>
      <c r="D180">
        <f t="shared" si="18"/>
        <v>-1.8241336583822179</v>
      </c>
      <c r="E180">
        <f t="shared" si="19"/>
        <v>-1.7322653686063503</v>
      </c>
      <c r="F180">
        <v>108</v>
      </c>
      <c r="G180">
        <f t="shared" si="20"/>
        <v>24</v>
      </c>
      <c r="H180">
        <f t="shared" si="21"/>
        <v>5.1648351648351645E-2</v>
      </c>
      <c r="I180">
        <f t="shared" si="22"/>
        <v>-1.6290770765910672</v>
      </c>
      <c r="J180">
        <f t="shared" si="23"/>
        <v>-1.5492580201586119</v>
      </c>
    </row>
    <row r="181" spans="1:10" x14ac:dyDescent="0.2">
      <c r="A181">
        <v>135.1</v>
      </c>
      <c r="B181">
        <f t="shared" si="16"/>
        <v>88</v>
      </c>
      <c r="C181">
        <f t="shared" si="17"/>
        <v>0.19230769230769232</v>
      </c>
      <c r="D181">
        <f t="shared" si="18"/>
        <v>-0.86942377328888587</v>
      </c>
      <c r="E181">
        <f t="shared" si="19"/>
        <v>-0.70567260175181767</v>
      </c>
      <c r="F181">
        <v>118.2</v>
      </c>
      <c r="G181">
        <f t="shared" si="20"/>
        <v>84</v>
      </c>
      <c r="H181">
        <f t="shared" si="21"/>
        <v>0.1835164835164835</v>
      </c>
      <c r="I181">
        <f t="shared" si="22"/>
        <v>-0.90204499365477497</v>
      </c>
      <c r="J181">
        <f t="shared" si="23"/>
        <v>-0.79556229576647675</v>
      </c>
    </row>
    <row r="182" spans="1:10" x14ac:dyDescent="0.2">
      <c r="A182">
        <v>104.6</v>
      </c>
      <c r="B182">
        <f t="shared" si="16"/>
        <v>7</v>
      </c>
      <c r="C182">
        <f t="shared" si="17"/>
        <v>1.4285714285714285E-2</v>
      </c>
      <c r="D182">
        <f t="shared" si="18"/>
        <v>-2.1893497555220844</v>
      </c>
      <c r="E182">
        <f t="shared" si="19"/>
        <v>-3.1711119237253036</v>
      </c>
      <c r="F182">
        <v>83.6</v>
      </c>
      <c r="G182">
        <f t="shared" si="20"/>
        <v>4</v>
      </c>
      <c r="H182">
        <f t="shared" si="21"/>
        <v>7.6923076923076927E-3</v>
      </c>
      <c r="I182">
        <f t="shared" si="22"/>
        <v>-2.4231961950085439</v>
      </c>
      <c r="J182">
        <f t="shared" si="23"/>
        <v>-3.352216419684896</v>
      </c>
    </row>
    <row r="183" spans="1:10" x14ac:dyDescent="0.2">
      <c r="A183">
        <v>132</v>
      </c>
      <c r="B183">
        <f t="shared" si="16"/>
        <v>63</v>
      </c>
      <c r="C183">
        <f t="shared" si="17"/>
        <v>0.13736263736263737</v>
      </c>
      <c r="D183">
        <f t="shared" si="18"/>
        <v>-1.0922453486721744</v>
      </c>
      <c r="E183">
        <f t="shared" si="19"/>
        <v>-0.95625823775567964</v>
      </c>
      <c r="F183">
        <v>116.3</v>
      </c>
      <c r="G183">
        <f t="shared" si="20"/>
        <v>72</v>
      </c>
      <c r="H183">
        <f t="shared" si="21"/>
        <v>0.15714285714285714</v>
      </c>
      <c r="I183">
        <f t="shared" si="22"/>
        <v>-1.0062699858608408</v>
      </c>
      <c r="J183">
        <f t="shared" si="23"/>
        <v>-0.93595659736893366</v>
      </c>
    </row>
    <row r="184" spans="1:10" x14ac:dyDescent="0.2">
      <c r="A184">
        <v>132</v>
      </c>
      <c r="B184">
        <f t="shared" si="16"/>
        <v>63</v>
      </c>
      <c r="C184">
        <f t="shared" si="17"/>
        <v>0.13736263736263737</v>
      </c>
      <c r="D184">
        <f t="shared" si="18"/>
        <v>-1.0922453486721744</v>
      </c>
      <c r="E184">
        <f t="shared" si="19"/>
        <v>-0.95625823775567964</v>
      </c>
      <c r="F184">
        <v>116.3</v>
      </c>
      <c r="G184">
        <f t="shared" si="20"/>
        <v>72</v>
      </c>
      <c r="H184">
        <f t="shared" si="21"/>
        <v>0.15714285714285714</v>
      </c>
      <c r="I184">
        <f t="shared" si="22"/>
        <v>-1.0062699858608408</v>
      </c>
      <c r="J184">
        <f t="shared" si="23"/>
        <v>-0.93595659736893366</v>
      </c>
    </row>
    <row r="185" spans="1:10" x14ac:dyDescent="0.2">
      <c r="A185">
        <v>143.5</v>
      </c>
      <c r="B185">
        <f t="shared" si="16"/>
        <v>193</v>
      </c>
      <c r="C185">
        <f t="shared" si="17"/>
        <v>0.42307692307692307</v>
      </c>
      <c r="D185">
        <f t="shared" si="18"/>
        <v>-0.19402814242392633</v>
      </c>
      <c r="E185">
        <f t="shared" si="19"/>
        <v>-2.6666362257480002E-2</v>
      </c>
      <c r="F185">
        <v>131.19999999999999</v>
      </c>
      <c r="G185">
        <f t="shared" si="20"/>
        <v>227</v>
      </c>
      <c r="H185">
        <f t="shared" si="21"/>
        <v>0.49780219780219781</v>
      </c>
      <c r="I185">
        <f t="shared" si="22"/>
        <v>-5.5091009979774241E-3</v>
      </c>
      <c r="J185">
        <f t="shared" si="23"/>
        <v>0.16503029414506687</v>
      </c>
    </row>
    <row r="186" spans="1:10" x14ac:dyDescent="0.2">
      <c r="A186">
        <v>137.80000000000001</v>
      </c>
      <c r="B186">
        <f t="shared" si="16"/>
        <v>112</v>
      </c>
      <c r="C186">
        <f t="shared" si="17"/>
        <v>0.24505494505494504</v>
      </c>
      <c r="D186">
        <f t="shared" si="18"/>
        <v>-0.69013405319688015</v>
      </c>
      <c r="E186">
        <f t="shared" si="19"/>
        <v>-0.487420596200065</v>
      </c>
      <c r="F186">
        <v>120.9</v>
      </c>
      <c r="G186">
        <f t="shared" si="20"/>
        <v>112</v>
      </c>
      <c r="H186">
        <f t="shared" si="21"/>
        <v>0.24505494505494504</v>
      </c>
      <c r="I186">
        <f t="shared" si="22"/>
        <v>-0.69013405319688015</v>
      </c>
      <c r="J186">
        <f t="shared" si="23"/>
        <v>-0.59605460401561716</v>
      </c>
    </row>
    <row r="187" spans="1:10" x14ac:dyDescent="0.2">
      <c r="A187">
        <v>132</v>
      </c>
      <c r="B187">
        <f t="shared" si="16"/>
        <v>63</v>
      </c>
      <c r="C187">
        <f t="shared" si="17"/>
        <v>0.13736263736263737</v>
      </c>
      <c r="D187">
        <f t="shared" si="18"/>
        <v>-1.0922453486721744</v>
      </c>
      <c r="E187">
        <f t="shared" si="19"/>
        <v>-0.95625823775567964</v>
      </c>
      <c r="F187">
        <v>111.7</v>
      </c>
      <c r="G187">
        <f t="shared" si="20"/>
        <v>37</v>
      </c>
      <c r="H187">
        <f t="shared" si="21"/>
        <v>8.0219780219780226E-2</v>
      </c>
      <c r="I187">
        <f t="shared" si="22"/>
        <v>-1.4035947463834517</v>
      </c>
      <c r="J187">
        <f t="shared" si="23"/>
        <v>-1.2758585907222491</v>
      </c>
    </row>
    <row r="188" spans="1:10" x14ac:dyDescent="0.2">
      <c r="A188">
        <v>145.9</v>
      </c>
      <c r="B188">
        <f t="shared" si="16"/>
        <v>229</v>
      </c>
      <c r="C188">
        <f t="shared" si="17"/>
        <v>0.50219780219780219</v>
      </c>
      <c r="D188">
        <f t="shared" si="18"/>
        <v>5.5091009979774241E-3</v>
      </c>
      <c r="E188">
        <f t="shared" si="19"/>
        <v>0.16733542045518823</v>
      </c>
      <c r="F188">
        <v>132.19999999999999</v>
      </c>
      <c r="G188">
        <f t="shared" si="20"/>
        <v>239</v>
      </c>
      <c r="H188">
        <f t="shared" si="21"/>
        <v>0.5241758241758242</v>
      </c>
      <c r="I188">
        <f t="shared" si="22"/>
        <v>6.0636942667355143E-2</v>
      </c>
      <c r="J188">
        <f t="shared" si="23"/>
        <v>0.23892203183057031</v>
      </c>
    </row>
    <row r="189" spans="1:10" x14ac:dyDescent="0.2">
      <c r="A189">
        <v>136.1</v>
      </c>
      <c r="B189">
        <f t="shared" si="16"/>
        <v>104</v>
      </c>
      <c r="C189">
        <f t="shared" si="17"/>
        <v>0.22747252747252747</v>
      </c>
      <c r="D189">
        <f t="shared" si="18"/>
        <v>-0.74719633685903575</v>
      </c>
      <c r="E189">
        <f t="shared" si="19"/>
        <v>-0.62483852562153941</v>
      </c>
      <c r="F189">
        <v>120.9</v>
      </c>
      <c r="G189">
        <f t="shared" si="20"/>
        <v>112</v>
      </c>
      <c r="H189">
        <f t="shared" si="21"/>
        <v>0.24505494505494504</v>
      </c>
      <c r="I189">
        <f t="shared" si="22"/>
        <v>-0.69013405319688015</v>
      </c>
      <c r="J189">
        <f t="shared" si="23"/>
        <v>-0.59605460401561716</v>
      </c>
    </row>
    <row r="190" spans="1:10" x14ac:dyDescent="0.2">
      <c r="A190">
        <v>145.80000000000001</v>
      </c>
      <c r="B190">
        <f t="shared" si="16"/>
        <v>223</v>
      </c>
      <c r="C190">
        <f t="shared" si="17"/>
        <v>0.48901098901098899</v>
      </c>
      <c r="D190">
        <f t="shared" si="18"/>
        <v>-2.7548849908662302E-2</v>
      </c>
      <c r="E190">
        <f t="shared" si="19"/>
        <v>0.15925201284216087</v>
      </c>
      <c r="F190">
        <v>134.1</v>
      </c>
      <c r="G190">
        <f t="shared" si="20"/>
        <v>270</v>
      </c>
      <c r="H190">
        <f t="shared" si="21"/>
        <v>0.59230769230769231</v>
      </c>
      <c r="I190">
        <f t="shared" si="22"/>
        <v>0.23348525835761755</v>
      </c>
      <c r="J190">
        <f t="shared" si="23"/>
        <v>0.37931633343302723</v>
      </c>
    </row>
    <row r="191" spans="1:10" x14ac:dyDescent="0.2">
      <c r="A191">
        <v>142.69999999999999</v>
      </c>
      <c r="B191">
        <f t="shared" si="16"/>
        <v>183</v>
      </c>
      <c r="C191">
        <f t="shared" si="17"/>
        <v>0.40109890109890112</v>
      </c>
      <c r="D191">
        <f t="shared" si="18"/>
        <v>-0.25050375369191874</v>
      </c>
      <c r="E191">
        <f t="shared" si="19"/>
        <v>-9.13336231617035E-2</v>
      </c>
      <c r="F191">
        <v>123.3</v>
      </c>
      <c r="G191">
        <f t="shared" si="20"/>
        <v>127</v>
      </c>
      <c r="H191">
        <f t="shared" si="21"/>
        <v>0.27802197802197803</v>
      </c>
      <c r="I191">
        <f t="shared" si="22"/>
        <v>-0.58872769548279447</v>
      </c>
      <c r="J191">
        <f t="shared" si="23"/>
        <v>-0.41871443357040961</v>
      </c>
    </row>
    <row r="192" spans="1:10" x14ac:dyDescent="0.2">
      <c r="A192">
        <v>154.80000000000001</v>
      </c>
      <c r="B192">
        <f t="shared" si="16"/>
        <v>385</v>
      </c>
      <c r="C192">
        <f t="shared" si="17"/>
        <v>0.84505494505494505</v>
      </c>
      <c r="D192">
        <f t="shared" si="18"/>
        <v>1.0154526430327921</v>
      </c>
      <c r="E192">
        <f t="shared" si="19"/>
        <v>0.886758698014665</v>
      </c>
      <c r="F192">
        <v>142.30000000000001</v>
      </c>
      <c r="G192">
        <f t="shared" si="20"/>
        <v>392</v>
      </c>
      <c r="H192">
        <f t="shared" si="21"/>
        <v>0.86043956043956049</v>
      </c>
      <c r="I192">
        <f t="shared" si="22"/>
        <v>1.082296323462858</v>
      </c>
      <c r="J192">
        <f t="shared" si="23"/>
        <v>0.98522858245415668</v>
      </c>
    </row>
    <row r="193" spans="1:10" x14ac:dyDescent="0.2">
      <c r="A193">
        <v>126.8</v>
      </c>
      <c r="B193">
        <f t="shared" si="16"/>
        <v>29</v>
      </c>
      <c r="C193">
        <f t="shared" si="17"/>
        <v>6.2637362637362637E-2</v>
      </c>
      <c r="D193">
        <f t="shared" si="18"/>
        <v>-1.5330045847436689</v>
      </c>
      <c r="E193">
        <f t="shared" si="19"/>
        <v>-1.3765954336331268</v>
      </c>
      <c r="F193">
        <v>109.5</v>
      </c>
      <c r="G193">
        <f t="shared" si="20"/>
        <v>28</v>
      </c>
      <c r="H193">
        <f t="shared" si="21"/>
        <v>6.043956043956044E-2</v>
      </c>
      <c r="I193">
        <f t="shared" si="22"/>
        <v>-1.5510941585326421</v>
      </c>
      <c r="J193">
        <f t="shared" si="23"/>
        <v>-1.4384204136303567</v>
      </c>
    </row>
    <row r="194" spans="1:10" x14ac:dyDescent="0.2">
      <c r="A194">
        <v>124.5</v>
      </c>
      <c r="B194">
        <f t="shared" si="16"/>
        <v>21</v>
      </c>
      <c r="C194">
        <f t="shared" si="17"/>
        <v>4.5054945054945054E-2</v>
      </c>
      <c r="D194">
        <f t="shared" si="18"/>
        <v>-1.694818324929477</v>
      </c>
      <c r="E194">
        <f t="shared" si="19"/>
        <v>-1.5625138087327664</v>
      </c>
      <c r="F194">
        <v>106.3</v>
      </c>
      <c r="G194">
        <f t="shared" si="20"/>
        <v>17</v>
      </c>
      <c r="H194">
        <f t="shared" si="21"/>
        <v>3.6263736263736267E-2</v>
      </c>
      <c r="I194">
        <f t="shared" si="22"/>
        <v>-1.7957928234371752</v>
      </c>
      <c r="J194">
        <f t="shared" si="23"/>
        <v>-1.674873974223968</v>
      </c>
    </row>
    <row r="195" spans="1:10" x14ac:dyDescent="0.2">
      <c r="A195">
        <v>138.6</v>
      </c>
      <c r="B195">
        <f t="shared" ref="B195:B258" si="24">RANK(A195,$A$2:$A$456,1)</f>
        <v>122</v>
      </c>
      <c r="C195">
        <f t="shared" ref="C195:C258" si="25">(B195-0.5)/COUNT($A$2:$A$456)</f>
        <v>0.26703296703296703</v>
      </c>
      <c r="D195">
        <f t="shared" ref="D195:D258" si="26">_xlfn.NORM.S.INV(C195)</f>
        <v>-0.62181133200901495</v>
      </c>
      <c r="E195">
        <f t="shared" ref="E195:E258" si="27">STANDARDIZE(A195,AVERAGE($A$2:$A$456),_xlfn.STDEV.S($A$2:$A$456))</f>
        <v>-0.4227533352958438</v>
      </c>
      <c r="F195">
        <v>122.1</v>
      </c>
      <c r="G195">
        <f t="shared" ref="G195:G258" si="28">RANK(F195,$F$2:$F$456,1)</f>
        <v>120</v>
      </c>
      <c r="H195">
        <f t="shared" ref="H195:H258" si="29">(G195-0.5)/COUNT($F$2:$F$456)</f>
        <v>0.26263736263736265</v>
      </c>
      <c r="I195">
        <f t="shared" ref="I195:I258" si="30">_xlfn.NORM.S.INV(H195)</f>
        <v>-0.63523566574639079</v>
      </c>
      <c r="J195">
        <f t="shared" ref="J195:J258" si="31">STANDARDIZE(F195,AVERAGE($F$2:$F$456),_xlfn.STDEV.S($F$2:$F$456))</f>
        <v>-0.50738451879301394</v>
      </c>
    </row>
    <row r="196" spans="1:10" x14ac:dyDescent="0.2">
      <c r="A196">
        <v>127.8</v>
      </c>
      <c r="B196">
        <f t="shared" si="24"/>
        <v>43</v>
      </c>
      <c r="C196">
        <f t="shared" si="25"/>
        <v>9.3406593406593408E-2</v>
      </c>
      <c r="D196">
        <f t="shared" si="26"/>
        <v>-1.3200653902685073</v>
      </c>
      <c r="E196">
        <f t="shared" si="27"/>
        <v>-1.2957613575028486</v>
      </c>
      <c r="F196">
        <v>112.3</v>
      </c>
      <c r="G196">
        <f t="shared" si="28"/>
        <v>41</v>
      </c>
      <c r="H196">
        <f t="shared" si="29"/>
        <v>8.9010989010989014E-2</v>
      </c>
      <c r="I196">
        <f t="shared" si="30"/>
        <v>-1.3468703943475668</v>
      </c>
      <c r="J196">
        <f t="shared" si="31"/>
        <v>-1.2315235481109474</v>
      </c>
    </row>
    <row r="197" spans="1:10" x14ac:dyDescent="0.2">
      <c r="A197">
        <v>114.8</v>
      </c>
      <c r="B197">
        <f t="shared" si="24"/>
        <v>10</v>
      </c>
      <c r="C197">
        <f t="shared" si="25"/>
        <v>2.0879120879120878E-2</v>
      </c>
      <c r="D197">
        <f t="shared" si="26"/>
        <v>-2.0359214676755681</v>
      </c>
      <c r="E197">
        <f t="shared" si="27"/>
        <v>-2.3466043471964655</v>
      </c>
      <c r="F197">
        <v>92</v>
      </c>
      <c r="G197">
        <f t="shared" si="28"/>
        <v>10</v>
      </c>
      <c r="H197">
        <f t="shared" si="29"/>
        <v>2.0879120879120878E-2</v>
      </c>
      <c r="I197">
        <f t="shared" si="30"/>
        <v>-2.0359214676755681</v>
      </c>
      <c r="J197">
        <f t="shared" si="31"/>
        <v>-2.7315258231266668</v>
      </c>
    </row>
    <row r="198" spans="1:10" x14ac:dyDescent="0.2">
      <c r="A198">
        <v>154.1</v>
      </c>
      <c r="B198">
        <f t="shared" si="24"/>
        <v>374</v>
      </c>
      <c r="C198">
        <f t="shared" si="25"/>
        <v>0.82087912087912085</v>
      </c>
      <c r="D198">
        <f t="shared" si="26"/>
        <v>0.91872054996347019</v>
      </c>
      <c r="E198">
        <f t="shared" si="27"/>
        <v>0.83017484472346881</v>
      </c>
      <c r="F198">
        <v>138.30000000000001</v>
      </c>
      <c r="G198">
        <f t="shared" si="28"/>
        <v>339</v>
      </c>
      <c r="H198">
        <f t="shared" si="29"/>
        <v>0.74395604395604398</v>
      </c>
      <c r="I198">
        <f t="shared" si="30"/>
        <v>0.6555900766571362</v>
      </c>
      <c r="J198">
        <f t="shared" si="31"/>
        <v>0.6896616317121429</v>
      </c>
    </row>
    <row r="199" spans="1:10" x14ac:dyDescent="0.2">
      <c r="A199">
        <v>153</v>
      </c>
      <c r="B199">
        <f t="shared" si="24"/>
        <v>353</v>
      </c>
      <c r="C199">
        <f t="shared" si="25"/>
        <v>0.77472527472527475</v>
      </c>
      <c r="D199">
        <f t="shared" si="26"/>
        <v>0.75449932497410321</v>
      </c>
      <c r="E199">
        <f t="shared" si="27"/>
        <v>0.74125736098016326</v>
      </c>
      <c r="F199">
        <v>140.69999999999999</v>
      </c>
      <c r="G199">
        <f t="shared" si="28"/>
        <v>374</v>
      </c>
      <c r="H199">
        <f t="shared" si="29"/>
        <v>0.82087912087912085</v>
      </c>
      <c r="I199">
        <f t="shared" si="30"/>
        <v>0.91872054996347019</v>
      </c>
      <c r="J199">
        <f t="shared" si="31"/>
        <v>0.86700180215734945</v>
      </c>
    </row>
    <row r="200" spans="1:10" x14ac:dyDescent="0.2">
      <c r="A200">
        <v>147.80000000000001</v>
      </c>
      <c r="B200">
        <f t="shared" si="24"/>
        <v>259</v>
      </c>
      <c r="C200">
        <f t="shared" si="25"/>
        <v>0.56813186813186811</v>
      </c>
      <c r="D200">
        <f t="shared" si="26"/>
        <v>0.17162002452387912</v>
      </c>
      <c r="E200">
        <f t="shared" si="27"/>
        <v>0.32092016510271731</v>
      </c>
      <c r="F200">
        <v>134.80000000000001</v>
      </c>
      <c r="G200">
        <f t="shared" si="28"/>
        <v>278</v>
      </c>
      <c r="H200">
        <f t="shared" si="29"/>
        <v>0.60989010989010994</v>
      </c>
      <c r="I200">
        <f t="shared" si="30"/>
        <v>0.27903263457919342</v>
      </c>
      <c r="J200">
        <f t="shared" si="31"/>
        <v>0.43104054981288092</v>
      </c>
    </row>
    <row r="201" spans="1:10" x14ac:dyDescent="0.2">
      <c r="A201">
        <v>157.1</v>
      </c>
      <c r="B201">
        <f t="shared" si="24"/>
        <v>421</v>
      </c>
      <c r="C201">
        <f t="shared" si="25"/>
        <v>0.92417582417582422</v>
      </c>
      <c r="D201">
        <f t="shared" si="26"/>
        <v>1.433733418696906</v>
      </c>
      <c r="E201">
        <f t="shared" si="27"/>
        <v>1.0726770731143036</v>
      </c>
      <c r="F201">
        <v>143</v>
      </c>
      <c r="G201">
        <f t="shared" si="28"/>
        <v>397</v>
      </c>
      <c r="H201">
        <f t="shared" si="29"/>
        <v>0.87142857142857144</v>
      </c>
      <c r="I201">
        <f t="shared" si="30"/>
        <v>1.13317003025956</v>
      </c>
      <c r="J201">
        <f t="shared" si="31"/>
        <v>1.0369527988340081</v>
      </c>
    </row>
    <row r="202" spans="1:10" x14ac:dyDescent="0.2">
      <c r="A202">
        <v>152.19999999999999</v>
      </c>
      <c r="B202">
        <f t="shared" si="24"/>
        <v>341</v>
      </c>
      <c r="C202">
        <f t="shared" si="25"/>
        <v>0.74835164835164836</v>
      </c>
      <c r="D202">
        <f t="shared" si="26"/>
        <v>0.66931163977790298</v>
      </c>
      <c r="E202">
        <f t="shared" si="27"/>
        <v>0.67659010007593967</v>
      </c>
      <c r="F202">
        <v>137.9</v>
      </c>
      <c r="G202">
        <f t="shared" si="28"/>
        <v>331</v>
      </c>
      <c r="H202">
        <f t="shared" si="29"/>
        <v>0.72637362637362635</v>
      </c>
      <c r="I202">
        <f t="shared" si="30"/>
        <v>0.60188190907133532</v>
      </c>
      <c r="J202">
        <f t="shared" si="31"/>
        <v>0.66010493663794112</v>
      </c>
    </row>
    <row r="203" spans="1:10" x14ac:dyDescent="0.2">
      <c r="A203">
        <v>160.4</v>
      </c>
      <c r="B203">
        <f t="shared" si="24"/>
        <v>441</v>
      </c>
      <c r="C203">
        <f t="shared" si="25"/>
        <v>0.96813186813186813</v>
      </c>
      <c r="D203">
        <f t="shared" si="26"/>
        <v>1.8540202445877976</v>
      </c>
      <c r="E203">
        <f t="shared" si="27"/>
        <v>1.3394295243442227</v>
      </c>
      <c r="F203">
        <v>148.19999999999999</v>
      </c>
      <c r="G203">
        <f t="shared" si="28"/>
        <v>447</v>
      </c>
      <c r="H203">
        <f t="shared" si="29"/>
        <v>0.98131868131868127</v>
      </c>
      <c r="I203">
        <f t="shared" si="30"/>
        <v>2.081779256164551</v>
      </c>
      <c r="J203">
        <f t="shared" si="31"/>
        <v>1.4211898347986252</v>
      </c>
    </row>
    <row r="204" spans="1:10" x14ac:dyDescent="0.2">
      <c r="A204">
        <v>138.30000000000001</v>
      </c>
      <c r="B204">
        <f t="shared" si="24"/>
        <v>115</v>
      </c>
      <c r="C204">
        <f t="shared" si="25"/>
        <v>0.25164835164835164</v>
      </c>
      <c r="D204">
        <f t="shared" si="26"/>
        <v>-0.66931163977790298</v>
      </c>
      <c r="E204">
        <f t="shared" si="27"/>
        <v>-0.44700355813492587</v>
      </c>
      <c r="F204">
        <v>125.3</v>
      </c>
      <c r="G204">
        <f t="shared" si="28"/>
        <v>152</v>
      </c>
      <c r="H204">
        <f t="shared" si="29"/>
        <v>0.33296703296703295</v>
      </c>
      <c r="I204">
        <f t="shared" si="30"/>
        <v>-0.4317349454782578</v>
      </c>
      <c r="J204">
        <f t="shared" si="31"/>
        <v>-0.27093095819940272</v>
      </c>
    </row>
    <row r="205" spans="1:10" x14ac:dyDescent="0.2">
      <c r="A205">
        <v>132.30000000000001</v>
      </c>
      <c r="B205">
        <f t="shared" si="24"/>
        <v>71</v>
      </c>
      <c r="C205">
        <f t="shared" si="25"/>
        <v>0.15494505494505495</v>
      </c>
      <c r="D205">
        <f t="shared" si="26"/>
        <v>-1.0154526430327921</v>
      </c>
      <c r="E205">
        <f t="shared" si="27"/>
        <v>-0.93200801491659535</v>
      </c>
      <c r="F205">
        <v>115.6</v>
      </c>
      <c r="G205">
        <f t="shared" si="28"/>
        <v>68</v>
      </c>
      <c r="H205">
        <f t="shared" si="29"/>
        <v>0.14835164835164835</v>
      </c>
      <c r="I205">
        <f t="shared" si="30"/>
        <v>-1.0435291298908727</v>
      </c>
      <c r="J205">
        <f t="shared" si="31"/>
        <v>-0.98768081374878625</v>
      </c>
    </row>
    <row r="206" spans="1:10" x14ac:dyDescent="0.2">
      <c r="A206">
        <v>124.4</v>
      </c>
      <c r="B206">
        <f t="shared" si="24"/>
        <v>18</v>
      </c>
      <c r="C206">
        <f t="shared" si="25"/>
        <v>3.8461538461538464E-2</v>
      </c>
      <c r="D206">
        <f t="shared" si="26"/>
        <v>-1.7688250385187059</v>
      </c>
      <c r="E206">
        <f t="shared" si="27"/>
        <v>-1.5705972163457937</v>
      </c>
      <c r="F206">
        <v>107.6</v>
      </c>
      <c r="G206">
        <f t="shared" si="28"/>
        <v>21</v>
      </c>
      <c r="H206">
        <f t="shared" si="29"/>
        <v>4.5054945054945054E-2</v>
      </c>
      <c r="I206">
        <f t="shared" si="30"/>
        <v>-1.694818324929477</v>
      </c>
      <c r="J206">
        <f t="shared" si="31"/>
        <v>-1.5788147152328138</v>
      </c>
    </row>
    <row r="207" spans="1:10" x14ac:dyDescent="0.2">
      <c r="A207">
        <v>147.5</v>
      </c>
      <c r="B207">
        <f t="shared" si="24"/>
        <v>247</v>
      </c>
      <c r="C207">
        <f t="shared" si="25"/>
        <v>0.54175824175824172</v>
      </c>
      <c r="D207">
        <f t="shared" si="26"/>
        <v>0.10486426310854995</v>
      </c>
      <c r="E207">
        <f t="shared" si="27"/>
        <v>0.29666994226363291</v>
      </c>
      <c r="F207">
        <v>132.69999999999999</v>
      </c>
      <c r="G207">
        <f t="shared" si="28"/>
        <v>248</v>
      </c>
      <c r="H207">
        <f t="shared" si="29"/>
        <v>0.54395604395604391</v>
      </c>
      <c r="I207">
        <f t="shared" si="30"/>
        <v>0.11040534785060116</v>
      </c>
      <c r="J207">
        <f t="shared" si="31"/>
        <v>0.27586790067332201</v>
      </c>
    </row>
    <row r="208" spans="1:10" x14ac:dyDescent="0.2">
      <c r="A208">
        <v>153.30000000000001</v>
      </c>
      <c r="B208">
        <f t="shared" si="24"/>
        <v>356</v>
      </c>
      <c r="C208">
        <f t="shared" si="25"/>
        <v>0.78131868131868132</v>
      </c>
      <c r="D208">
        <f t="shared" si="26"/>
        <v>0.77665450104416245</v>
      </c>
      <c r="E208">
        <f t="shared" si="27"/>
        <v>0.76550758381924766</v>
      </c>
      <c r="F208">
        <v>139.6</v>
      </c>
      <c r="G208">
        <f t="shared" si="28"/>
        <v>356</v>
      </c>
      <c r="H208">
        <f t="shared" si="29"/>
        <v>0.78131868131868132</v>
      </c>
      <c r="I208">
        <f t="shared" si="30"/>
        <v>0.77665450104416245</v>
      </c>
      <c r="J208">
        <f t="shared" si="31"/>
        <v>0.78572089070329609</v>
      </c>
    </row>
    <row r="209" spans="1:10" x14ac:dyDescent="0.2">
      <c r="A209">
        <v>135.80000000000001</v>
      </c>
      <c r="B209">
        <f t="shared" si="24"/>
        <v>96</v>
      </c>
      <c r="C209">
        <f t="shared" si="25"/>
        <v>0.20989010989010989</v>
      </c>
      <c r="D209">
        <f t="shared" si="26"/>
        <v>-0.80680260205612575</v>
      </c>
      <c r="E209">
        <f t="shared" si="27"/>
        <v>-0.64908874846062148</v>
      </c>
      <c r="F209">
        <v>118.9</v>
      </c>
      <c r="G209">
        <f t="shared" si="28"/>
        <v>88</v>
      </c>
      <c r="H209">
        <f t="shared" si="29"/>
        <v>0.19230769230769232</v>
      </c>
      <c r="I209">
        <f t="shared" si="30"/>
        <v>-0.86942377328888587</v>
      </c>
      <c r="J209">
        <f t="shared" si="31"/>
        <v>-0.74383807938662405</v>
      </c>
    </row>
    <row r="210" spans="1:10" x14ac:dyDescent="0.2">
      <c r="A210">
        <v>141.6</v>
      </c>
      <c r="B210">
        <f t="shared" si="24"/>
        <v>157</v>
      </c>
      <c r="C210">
        <f t="shared" si="25"/>
        <v>0.34395604395604396</v>
      </c>
      <c r="D210">
        <f t="shared" si="26"/>
        <v>-0.40169013180916513</v>
      </c>
      <c r="E210">
        <f t="shared" si="27"/>
        <v>-0.18025110690500912</v>
      </c>
      <c r="F210">
        <v>123</v>
      </c>
      <c r="G210">
        <f t="shared" si="28"/>
        <v>125</v>
      </c>
      <c r="H210">
        <f t="shared" si="29"/>
        <v>0.27362637362637365</v>
      </c>
      <c r="I210">
        <f t="shared" si="30"/>
        <v>-0.60188190907133532</v>
      </c>
      <c r="J210">
        <f t="shared" si="31"/>
        <v>-0.44088195487606041</v>
      </c>
    </row>
    <row r="211" spans="1:10" x14ac:dyDescent="0.2">
      <c r="A211">
        <v>144.80000000000001</v>
      </c>
      <c r="B211">
        <f t="shared" si="24"/>
        <v>215</v>
      </c>
      <c r="C211">
        <f t="shared" si="25"/>
        <v>0.47142857142857142</v>
      </c>
      <c r="D211">
        <f t="shared" si="26"/>
        <v>-7.1679283828631674E-2</v>
      </c>
      <c r="E211">
        <f t="shared" si="27"/>
        <v>7.841793671188263E-2</v>
      </c>
      <c r="F211">
        <v>131.6</v>
      </c>
      <c r="G211">
        <f t="shared" si="28"/>
        <v>231</v>
      </c>
      <c r="H211">
        <f t="shared" si="29"/>
        <v>0.50659340659340657</v>
      </c>
      <c r="I211">
        <f t="shared" si="30"/>
        <v>1.6527971863966449E-2</v>
      </c>
      <c r="J211">
        <f t="shared" si="31"/>
        <v>0.19458698921926867</v>
      </c>
    </row>
    <row r="212" spans="1:10" x14ac:dyDescent="0.2">
      <c r="A212">
        <v>153.1</v>
      </c>
      <c r="B212">
        <f t="shared" si="24"/>
        <v>355</v>
      </c>
      <c r="C212">
        <f t="shared" si="25"/>
        <v>0.77912087912087913</v>
      </c>
      <c r="D212">
        <f t="shared" si="26"/>
        <v>0.7692275439579952</v>
      </c>
      <c r="E212">
        <f t="shared" si="27"/>
        <v>0.74934076859319054</v>
      </c>
      <c r="F212">
        <v>141.69999999999999</v>
      </c>
      <c r="G212">
        <f t="shared" si="28"/>
        <v>386</v>
      </c>
      <c r="H212">
        <f t="shared" si="29"/>
        <v>0.84725274725274724</v>
      </c>
      <c r="I212">
        <f t="shared" si="30"/>
        <v>1.0247217327994467</v>
      </c>
      <c r="J212">
        <f t="shared" si="31"/>
        <v>0.94089353984285296</v>
      </c>
    </row>
    <row r="213" spans="1:10" x14ac:dyDescent="0.2">
      <c r="A213">
        <v>133.69999999999999</v>
      </c>
      <c r="B213">
        <f t="shared" si="24"/>
        <v>80</v>
      </c>
      <c r="C213">
        <f t="shared" si="25"/>
        <v>0.17472527472527472</v>
      </c>
      <c r="D213">
        <f t="shared" si="26"/>
        <v>-0.93565557734916183</v>
      </c>
      <c r="E213">
        <f t="shared" si="27"/>
        <v>-0.81884030833420762</v>
      </c>
      <c r="F213">
        <v>115</v>
      </c>
      <c r="G213">
        <f t="shared" si="28"/>
        <v>61</v>
      </c>
      <c r="H213">
        <f t="shared" si="29"/>
        <v>0.13296703296703297</v>
      </c>
      <c r="I213">
        <f t="shared" si="30"/>
        <v>-1.1124747844993099</v>
      </c>
      <c r="J213">
        <f t="shared" si="31"/>
        <v>-1.0320158563600879</v>
      </c>
    </row>
    <row r="214" spans="1:10" x14ac:dyDescent="0.2">
      <c r="A214">
        <v>153.6</v>
      </c>
      <c r="B214">
        <f t="shared" si="24"/>
        <v>365</v>
      </c>
      <c r="C214">
        <f t="shared" si="25"/>
        <v>0.80109890109890114</v>
      </c>
      <c r="D214">
        <f t="shared" si="26"/>
        <v>0.8455529220727771</v>
      </c>
      <c r="E214">
        <f t="shared" si="27"/>
        <v>0.78975780665832973</v>
      </c>
      <c r="F214">
        <v>141.4</v>
      </c>
      <c r="G214">
        <f t="shared" si="28"/>
        <v>383</v>
      </c>
      <c r="H214">
        <f t="shared" si="29"/>
        <v>0.84065934065934067</v>
      </c>
      <c r="I214">
        <f t="shared" si="30"/>
        <v>0.99717140404729721</v>
      </c>
      <c r="J214">
        <f t="shared" si="31"/>
        <v>0.91872601853720315</v>
      </c>
    </row>
    <row r="215" spans="1:10" x14ac:dyDescent="0.2">
      <c r="A215">
        <v>148.19999999999999</v>
      </c>
      <c r="B215">
        <f t="shared" si="24"/>
        <v>265</v>
      </c>
      <c r="C215">
        <f t="shared" si="25"/>
        <v>0.58131868131868136</v>
      </c>
      <c r="D215">
        <f t="shared" si="26"/>
        <v>0.20526813650443523</v>
      </c>
      <c r="E215">
        <f t="shared" si="27"/>
        <v>0.35325379555482678</v>
      </c>
      <c r="F215">
        <v>135.69999999999999</v>
      </c>
      <c r="G215">
        <f t="shared" si="28"/>
        <v>288</v>
      </c>
      <c r="H215">
        <f t="shared" si="29"/>
        <v>0.63186813186813184</v>
      </c>
      <c r="I215">
        <f t="shared" si="30"/>
        <v>0.336805221999606</v>
      </c>
      <c r="J215">
        <f t="shared" si="31"/>
        <v>0.49754311372983234</v>
      </c>
    </row>
    <row r="216" spans="1:10" x14ac:dyDescent="0.2">
      <c r="A216">
        <v>139.69999999999999</v>
      </c>
      <c r="B216">
        <f t="shared" si="24"/>
        <v>133</v>
      </c>
      <c r="C216">
        <f t="shared" si="25"/>
        <v>0.29120879120879123</v>
      </c>
      <c r="D216">
        <f t="shared" si="26"/>
        <v>-0.54985682062394248</v>
      </c>
      <c r="E216">
        <f t="shared" si="27"/>
        <v>-0.3338358515525382</v>
      </c>
      <c r="F216">
        <v>124.3</v>
      </c>
      <c r="G216">
        <f t="shared" si="28"/>
        <v>135</v>
      </c>
      <c r="H216">
        <f t="shared" si="29"/>
        <v>0.29560439560439561</v>
      </c>
      <c r="I216">
        <f t="shared" si="30"/>
        <v>-0.53708515975962456</v>
      </c>
      <c r="J216">
        <f t="shared" si="31"/>
        <v>-0.34482269588490616</v>
      </c>
    </row>
    <row r="217" spans="1:10" x14ac:dyDescent="0.2">
      <c r="A217">
        <v>141.30000000000001</v>
      </c>
      <c r="B217">
        <f t="shared" si="24"/>
        <v>155</v>
      </c>
      <c r="C217">
        <f t="shared" si="25"/>
        <v>0.33956043956043958</v>
      </c>
      <c r="D217">
        <f t="shared" si="26"/>
        <v>-0.41366306648531403</v>
      </c>
      <c r="E217">
        <f t="shared" si="27"/>
        <v>-0.20450132974409119</v>
      </c>
      <c r="F217">
        <v>125</v>
      </c>
      <c r="G217">
        <f t="shared" si="28"/>
        <v>146</v>
      </c>
      <c r="H217">
        <f t="shared" si="29"/>
        <v>0.31978021978021975</v>
      </c>
      <c r="I217">
        <f t="shared" si="30"/>
        <v>-0.46831346660868145</v>
      </c>
      <c r="J217">
        <f t="shared" si="31"/>
        <v>-0.29309847950505358</v>
      </c>
    </row>
    <row r="218" spans="1:10" x14ac:dyDescent="0.2">
      <c r="A218">
        <v>157</v>
      </c>
      <c r="B218">
        <f t="shared" si="24"/>
        <v>419</v>
      </c>
      <c r="C218">
        <f t="shared" si="25"/>
        <v>0.91978021978021973</v>
      </c>
      <c r="D218">
        <f t="shared" si="26"/>
        <v>1.4035947463834531</v>
      </c>
      <c r="E218">
        <f t="shared" si="27"/>
        <v>1.0645936655012762</v>
      </c>
      <c r="F218">
        <v>144.30000000000001</v>
      </c>
      <c r="G218">
        <f t="shared" si="28"/>
        <v>421</v>
      </c>
      <c r="H218">
        <f t="shared" si="29"/>
        <v>0.92417582417582422</v>
      </c>
      <c r="I218">
        <f t="shared" si="30"/>
        <v>1.433733418696906</v>
      </c>
      <c r="J218">
        <f t="shared" si="31"/>
        <v>1.1330120578251635</v>
      </c>
    </row>
    <row r="219" spans="1:10" x14ac:dyDescent="0.2">
      <c r="A219">
        <v>159.9</v>
      </c>
      <c r="B219">
        <f t="shared" si="24"/>
        <v>439</v>
      </c>
      <c r="C219">
        <f t="shared" si="25"/>
        <v>0.96373626373626375</v>
      </c>
      <c r="D219">
        <f t="shared" si="26"/>
        <v>1.7957928234371758</v>
      </c>
      <c r="E219">
        <f t="shared" si="27"/>
        <v>1.2990124862790835</v>
      </c>
      <c r="F219">
        <v>145.69999999999999</v>
      </c>
      <c r="G219">
        <f t="shared" si="28"/>
        <v>432</v>
      </c>
      <c r="H219">
        <f t="shared" si="29"/>
        <v>0.94835164835164831</v>
      </c>
      <c r="I219">
        <f t="shared" si="30"/>
        <v>1.6290770765910672</v>
      </c>
      <c r="J219">
        <f t="shared" si="31"/>
        <v>1.2364604905848666</v>
      </c>
    </row>
    <row r="220" spans="1:10" x14ac:dyDescent="0.2">
      <c r="A220">
        <v>149.30000000000001</v>
      </c>
      <c r="B220">
        <f t="shared" si="24"/>
        <v>285</v>
      </c>
      <c r="C220">
        <f t="shared" si="25"/>
        <v>0.62527472527472527</v>
      </c>
      <c r="D220">
        <f t="shared" si="26"/>
        <v>0.31936394324055162</v>
      </c>
      <c r="E220">
        <f t="shared" si="27"/>
        <v>0.44217127929813466</v>
      </c>
      <c r="F220">
        <v>131.69999999999999</v>
      </c>
      <c r="G220">
        <f t="shared" si="28"/>
        <v>233</v>
      </c>
      <c r="H220">
        <f t="shared" si="29"/>
        <v>0.51098901098901095</v>
      </c>
      <c r="I220">
        <f t="shared" si="30"/>
        <v>2.754884990866216E-2</v>
      </c>
      <c r="J220">
        <f t="shared" si="31"/>
        <v>0.20197616298781859</v>
      </c>
    </row>
    <row r="221" spans="1:10" x14ac:dyDescent="0.2">
      <c r="A221">
        <v>152.1</v>
      </c>
      <c r="B221">
        <f t="shared" si="24"/>
        <v>338</v>
      </c>
      <c r="C221">
        <f t="shared" si="25"/>
        <v>0.74175824175824179</v>
      </c>
      <c r="D221">
        <f t="shared" si="26"/>
        <v>0.64877546766217109</v>
      </c>
      <c r="E221">
        <f t="shared" si="27"/>
        <v>0.66850669246291239</v>
      </c>
      <c r="F221">
        <v>139.6</v>
      </c>
      <c r="G221">
        <f t="shared" si="28"/>
        <v>356</v>
      </c>
      <c r="H221">
        <f t="shared" si="29"/>
        <v>0.78131868131868132</v>
      </c>
      <c r="I221">
        <f t="shared" si="30"/>
        <v>0.77665450104416245</v>
      </c>
      <c r="J221">
        <f t="shared" si="31"/>
        <v>0.78572089070329609</v>
      </c>
    </row>
    <row r="222" spans="1:10" x14ac:dyDescent="0.2">
      <c r="A222">
        <v>139.1</v>
      </c>
      <c r="B222">
        <f t="shared" si="24"/>
        <v>125</v>
      </c>
      <c r="C222">
        <f t="shared" si="25"/>
        <v>0.27362637362637365</v>
      </c>
      <c r="D222">
        <f t="shared" si="26"/>
        <v>-0.60188190907133532</v>
      </c>
      <c r="E222">
        <f t="shared" si="27"/>
        <v>-0.38233629723070467</v>
      </c>
      <c r="F222">
        <v>121.6</v>
      </c>
      <c r="G222">
        <f t="shared" si="28"/>
        <v>118</v>
      </c>
      <c r="H222">
        <f t="shared" si="29"/>
        <v>0.25824175824175827</v>
      </c>
      <c r="I222">
        <f t="shared" si="30"/>
        <v>-0.64877546766217065</v>
      </c>
      <c r="J222">
        <f t="shared" si="31"/>
        <v>-0.54433038763576569</v>
      </c>
    </row>
    <row r="223" spans="1:10" x14ac:dyDescent="0.2">
      <c r="A223">
        <v>144.4</v>
      </c>
      <c r="B223">
        <f t="shared" si="24"/>
        <v>204</v>
      </c>
      <c r="C223">
        <f t="shared" si="25"/>
        <v>0.44725274725274727</v>
      </c>
      <c r="D223">
        <f t="shared" si="26"/>
        <v>-0.13260535834185674</v>
      </c>
      <c r="E223">
        <f t="shared" si="27"/>
        <v>4.608430625977087E-2</v>
      </c>
      <c r="F223">
        <v>130.4</v>
      </c>
      <c r="G223">
        <f t="shared" si="28"/>
        <v>212</v>
      </c>
      <c r="H223">
        <f t="shared" si="29"/>
        <v>0.46483516483516485</v>
      </c>
      <c r="I223">
        <f t="shared" si="30"/>
        <v>-8.8259623226805098E-2</v>
      </c>
      <c r="J223">
        <f t="shared" si="31"/>
        <v>0.1059169039966654</v>
      </c>
    </row>
    <row r="224" spans="1:10" x14ac:dyDescent="0.2">
      <c r="A224">
        <v>146.6</v>
      </c>
      <c r="B224">
        <f t="shared" si="24"/>
        <v>233</v>
      </c>
      <c r="C224">
        <f t="shared" si="25"/>
        <v>0.51098901098901095</v>
      </c>
      <c r="D224">
        <f t="shared" si="26"/>
        <v>2.754884990866216E-2</v>
      </c>
      <c r="E224">
        <f t="shared" si="27"/>
        <v>0.22391927374638207</v>
      </c>
      <c r="F224">
        <v>133.19999999999999</v>
      </c>
      <c r="G224">
        <f t="shared" si="28"/>
        <v>258</v>
      </c>
      <c r="H224">
        <f t="shared" si="29"/>
        <v>0.56593406593406592</v>
      </c>
      <c r="I224">
        <f t="shared" si="30"/>
        <v>0.16603187187835572</v>
      </c>
      <c r="J224">
        <f t="shared" si="31"/>
        <v>0.31281376951607376</v>
      </c>
    </row>
    <row r="225" spans="1:10" x14ac:dyDescent="0.2">
      <c r="A225">
        <v>153.5</v>
      </c>
      <c r="B225">
        <f t="shared" si="24"/>
        <v>362</v>
      </c>
      <c r="C225">
        <f t="shared" si="25"/>
        <v>0.79450549450549446</v>
      </c>
      <c r="D225">
        <f t="shared" si="26"/>
        <v>0.82215442930100824</v>
      </c>
      <c r="E225">
        <f t="shared" si="27"/>
        <v>0.78167439904530234</v>
      </c>
      <c r="F225">
        <v>140.1</v>
      </c>
      <c r="G225">
        <f t="shared" si="28"/>
        <v>367</v>
      </c>
      <c r="H225">
        <f t="shared" si="29"/>
        <v>0.80549450549450552</v>
      </c>
      <c r="I225">
        <f t="shared" si="30"/>
        <v>0.86141232731781348</v>
      </c>
      <c r="J225">
        <f t="shared" si="31"/>
        <v>0.82266675954604784</v>
      </c>
    </row>
    <row r="226" spans="1:10" x14ac:dyDescent="0.2">
      <c r="A226">
        <v>145.4</v>
      </c>
      <c r="B226">
        <f t="shared" si="24"/>
        <v>219</v>
      </c>
      <c r="C226">
        <f t="shared" si="25"/>
        <v>0.48021978021978023</v>
      </c>
      <c r="D226">
        <f t="shared" si="26"/>
        <v>-4.9601990446419483E-2</v>
      </c>
      <c r="E226">
        <f t="shared" si="27"/>
        <v>0.1269183823900491</v>
      </c>
      <c r="F226">
        <v>131</v>
      </c>
      <c r="G226">
        <f t="shared" si="28"/>
        <v>221</v>
      </c>
      <c r="H226">
        <f t="shared" si="29"/>
        <v>0.48461538461538461</v>
      </c>
      <c r="I226">
        <f t="shared" si="30"/>
        <v>-3.857307514780297E-2</v>
      </c>
      <c r="J226">
        <f t="shared" si="31"/>
        <v>0.15025194660796704</v>
      </c>
    </row>
    <row r="227" spans="1:10" x14ac:dyDescent="0.2">
      <c r="A227">
        <v>158.30000000000001</v>
      </c>
      <c r="B227">
        <f t="shared" si="24"/>
        <v>431</v>
      </c>
      <c r="C227">
        <f t="shared" si="25"/>
        <v>0.94615384615384612</v>
      </c>
      <c r="D227">
        <f t="shared" si="26"/>
        <v>1.6086526825514857</v>
      </c>
      <c r="E227">
        <f t="shared" si="27"/>
        <v>1.1696779644706388</v>
      </c>
      <c r="F227">
        <v>147.6</v>
      </c>
      <c r="G227">
        <f t="shared" si="28"/>
        <v>442</v>
      </c>
      <c r="H227">
        <f t="shared" si="29"/>
        <v>0.97032967032967032</v>
      </c>
      <c r="I227">
        <f t="shared" si="30"/>
        <v>1.8856609422764592</v>
      </c>
      <c r="J227">
        <f t="shared" si="31"/>
        <v>1.3768547921873235</v>
      </c>
    </row>
    <row r="228" spans="1:10" x14ac:dyDescent="0.2">
      <c r="A228">
        <v>143.5</v>
      </c>
      <c r="B228">
        <f t="shared" si="24"/>
        <v>193</v>
      </c>
      <c r="C228">
        <f t="shared" si="25"/>
        <v>0.42307692307692307</v>
      </c>
      <c r="D228">
        <f t="shared" si="26"/>
        <v>-0.19402814242392633</v>
      </c>
      <c r="E228">
        <f t="shared" si="27"/>
        <v>-2.6666362257480002E-2</v>
      </c>
      <c r="F228">
        <v>131.19999999999999</v>
      </c>
      <c r="G228">
        <f t="shared" si="28"/>
        <v>227</v>
      </c>
      <c r="H228">
        <f t="shared" si="29"/>
        <v>0.49780219780219781</v>
      </c>
      <c r="I228">
        <f t="shared" si="30"/>
        <v>-5.5091009979774241E-3</v>
      </c>
      <c r="J228">
        <f t="shared" si="31"/>
        <v>0.16503029414506687</v>
      </c>
    </row>
    <row r="229" spans="1:10" x14ac:dyDescent="0.2">
      <c r="A229">
        <v>144.5</v>
      </c>
      <c r="B229">
        <f t="shared" si="24"/>
        <v>206</v>
      </c>
      <c r="C229">
        <f t="shared" si="25"/>
        <v>0.45164835164835165</v>
      </c>
      <c r="D229">
        <f t="shared" si="26"/>
        <v>-0.12149786798470862</v>
      </c>
      <c r="E229">
        <f t="shared" si="27"/>
        <v>5.4167713872798236E-2</v>
      </c>
      <c r="F229">
        <v>126</v>
      </c>
      <c r="G229">
        <f t="shared" si="28"/>
        <v>165</v>
      </c>
      <c r="H229">
        <f t="shared" si="29"/>
        <v>0.36153846153846153</v>
      </c>
      <c r="I229">
        <f t="shared" si="30"/>
        <v>-0.35434956994592903</v>
      </c>
      <c r="J229">
        <f t="shared" si="31"/>
        <v>-0.21920674181955013</v>
      </c>
    </row>
    <row r="230" spans="1:10" x14ac:dyDescent="0.2">
      <c r="A230">
        <v>138.5</v>
      </c>
      <c r="B230">
        <f t="shared" si="24"/>
        <v>120</v>
      </c>
      <c r="C230">
        <f t="shared" si="25"/>
        <v>0.26263736263736265</v>
      </c>
      <c r="D230">
        <f t="shared" si="26"/>
        <v>-0.63523566574639079</v>
      </c>
      <c r="E230">
        <f t="shared" si="27"/>
        <v>-0.4308367429088712</v>
      </c>
      <c r="F230">
        <v>125</v>
      </c>
      <c r="G230">
        <f t="shared" si="28"/>
        <v>146</v>
      </c>
      <c r="H230">
        <f t="shared" si="29"/>
        <v>0.31978021978021975</v>
      </c>
      <c r="I230">
        <f t="shared" si="30"/>
        <v>-0.46831346660868145</v>
      </c>
      <c r="J230">
        <f t="shared" si="31"/>
        <v>-0.29309847950505358</v>
      </c>
    </row>
    <row r="231" spans="1:10" x14ac:dyDescent="0.2">
      <c r="A231">
        <v>145.80000000000001</v>
      </c>
      <c r="B231">
        <f t="shared" si="24"/>
        <v>223</v>
      </c>
      <c r="C231">
        <f t="shared" si="25"/>
        <v>0.48901098901098899</v>
      </c>
      <c r="D231">
        <f t="shared" si="26"/>
        <v>-2.7548849908662302E-2</v>
      </c>
      <c r="E231">
        <f t="shared" si="27"/>
        <v>0.15925201284216087</v>
      </c>
      <c r="F231">
        <v>133.19999999999999</v>
      </c>
      <c r="G231">
        <f t="shared" si="28"/>
        <v>258</v>
      </c>
      <c r="H231">
        <f t="shared" si="29"/>
        <v>0.56593406593406592</v>
      </c>
      <c r="I231">
        <f t="shared" si="30"/>
        <v>0.16603187187835572</v>
      </c>
      <c r="J231">
        <f t="shared" si="31"/>
        <v>0.31281376951607376</v>
      </c>
    </row>
    <row r="232" spans="1:10" x14ac:dyDescent="0.2">
      <c r="A232">
        <v>159.6</v>
      </c>
      <c r="B232">
        <f t="shared" si="24"/>
        <v>436</v>
      </c>
      <c r="C232">
        <f t="shared" si="25"/>
        <v>0.95714285714285718</v>
      </c>
      <c r="D232">
        <f t="shared" si="26"/>
        <v>1.718451543391025</v>
      </c>
      <c r="E232">
        <f t="shared" si="27"/>
        <v>1.2747622634399991</v>
      </c>
      <c r="F232">
        <v>147.19999999999999</v>
      </c>
      <c r="G232">
        <f t="shared" si="28"/>
        <v>439</v>
      </c>
      <c r="H232">
        <f t="shared" si="29"/>
        <v>0.96373626373626375</v>
      </c>
      <c r="I232">
        <f t="shared" si="30"/>
        <v>1.7957928234371758</v>
      </c>
      <c r="J232">
        <f t="shared" si="31"/>
        <v>1.3472980971131219</v>
      </c>
    </row>
    <row r="233" spans="1:10" x14ac:dyDescent="0.2">
      <c r="A233">
        <v>155.9</v>
      </c>
      <c r="B233">
        <f t="shared" si="24"/>
        <v>401</v>
      </c>
      <c r="C233">
        <f t="shared" si="25"/>
        <v>0.8802197802197802</v>
      </c>
      <c r="D233">
        <f t="shared" si="26"/>
        <v>1.1760861807643288</v>
      </c>
      <c r="E233">
        <f t="shared" si="27"/>
        <v>0.97567618175797055</v>
      </c>
      <c r="F233">
        <v>140.19999999999999</v>
      </c>
      <c r="G233">
        <f t="shared" si="28"/>
        <v>369</v>
      </c>
      <c r="H233">
        <f t="shared" si="29"/>
        <v>0.8098901098901099</v>
      </c>
      <c r="I233">
        <f t="shared" si="30"/>
        <v>0.87749141427200328</v>
      </c>
      <c r="J233">
        <f t="shared" si="31"/>
        <v>0.83005593331459782</v>
      </c>
    </row>
    <row r="234" spans="1:10" x14ac:dyDescent="0.2">
      <c r="A234">
        <v>133.69999999999999</v>
      </c>
      <c r="B234">
        <f t="shared" si="24"/>
        <v>80</v>
      </c>
      <c r="C234">
        <f t="shared" si="25"/>
        <v>0.17472527472527472</v>
      </c>
      <c r="D234">
        <f t="shared" si="26"/>
        <v>-0.93565557734916183</v>
      </c>
      <c r="E234">
        <f t="shared" si="27"/>
        <v>-0.81884030833420762</v>
      </c>
      <c r="F234">
        <v>115</v>
      </c>
      <c r="G234">
        <f t="shared" si="28"/>
        <v>61</v>
      </c>
      <c r="H234">
        <f t="shared" si="29"/>
        <v>0.13296703296703297</v>
      </c>
      <c r="I234">
        <f t="shared" si="30"/>
        <v>-1.1124747844993099</v>
      </c>
      <c r="J234">
        <f t="shared" si="31"/>
        <v>-1.0320158563600879</v>
      </c>
    </row>
    <row r="235" spans="1:10" x14ac:dyDescent="0.2">
      <c r="A235">
        <v>152.9</v>
      </c>
      <c r="B235">
        <f t="shared" si="24"/>
        <v>352</v>
      </c>
      <c r="C235">
        <f t="shared" si="25"/>
        <v>0.77252747252747256</v>
      </c>
      <c r="D235">
        <f t="shared" si="26"/>
        <v>0.74719633685903575</v>
      </c>
      <c r="E235">
        <f t="shared" si="27"/>
        <v>0.73317395336713587</v>
      </c>
      <c r="F235">
        <v>138</v>
      </c>
      <c r="G235">
        <f t="shared" si="28"/>
        <v>332</v>
      </c>
      <c r="H235">
        <f t="shared" si="29"/>
        <v>0.72857142857142854</v>
      </c>
      <c r="I235">
        <f t="shared" si="30"/>
        <v>0.60849813449988321</v>
      </c>
      <c r="J235">
        <f t="shared" si="31"/>
        <v>0.66749411040649109</v>
      </c>
    </row>
    <row r="236" spans="1:10" x14ac:dyDescent="0.2">
      <c r="A236">
        <v>141.9</v>
      </c>
      <c r="B236">
        <f t="shared" si="24"/>
        <v>167</v>
      </c>
      <c r="C236">
        <f t="shared" si="25"/>
        <v>0.36593406593406591</v>
      </c>
      <c r="D236">
        <f t="shared" si="26"/>
        <v>-0.34264156055197731</v>
      </c>
      <c r="E236">
        <f t="shared" si="27"/>
        <v>-0.15600088406592472</v>
      </c>
      <c r="F236">
        <v>124.4</v>
      </c>
      <c r="G236">
        <f t="shared" si="28"/>
        <v>137</v>
      </c>
      <c r="H236">
        <f t="shared" si="29"/>
        <v>0.3</v>
      </c>
      <c r="I236">
        <f t="shared" si="30"/>
        <v>-0.52440051270804089</v>
      </c>
      <c r="J236">
        <f t="shared" si="31"/>
        <v>-0.33743352211635519</v>
      </c>
    </row>
    <row r="237" spans="1:10" x14ac:dyDescent="0.2">
      <c r="A237">
        <v>146.69999999999999</v>
      </c>
      <c r="B237">
        <f t="shared" si="24"/>
        <v>236</v>
      </c>
      <c r="C237">
        <f t="shared" si="25"/>
        <v>0.51758241758241763</v>
      </c>
      <c r="D237">
        <f t="shared" si="26"/>
        <v>4.4086862467961327E-2</v>
      </c>
      <c r="E237">
        <f t="shared" si="27"/>
        <v>0.23200268135940944</v>
      </c>
      <c r="F237">
        <v>135</v>
      </c>
      <c r="G237">
        <f t="shared" si="28"/>
        <v>280</v>
      </c>
      <c r="H237">
        <f t="shared" si="29"/>
        <v>0.61428571428571432</v>
      </c>
      <c r="I237">
        <f t="shared" si="30"/>
        <v>0.29050677112339396</v>
      </c>
      <c r="J237">
        <f t="shared" si="31"/>
        <v>0.44581889734998076</v>
      </c>
    </row>
    <row r="238" spans="1:10" x14ac:dyDescent="0.2">
      <c r="A238">
        <v>132.5</v>
      </c>
      <c r="B238">
        <f t="shared" si="24"/>
        <v>73</v>
      </c>
      <c r="C238">
        <f t="shared" si="25"/>
        <v>0.15934065934065933</v>
      </c>
      <c r="D238">
        <f t="shared" si="26"/>
        <v>-0.99717140404729721</v>
      </c>
      <c r="E238">
        <f t="shared" si="27"/>
        <v>-0.91584119969054056</v>
      </c>
      <c r="F238">
        <v>117.2</v>
      </c>
      <c r="G238">
        <f t="shared" si="28"/>
        <v>79</v>
      </c>
      <c r="H238">
        <f t="shared" si="29"/>
        <v>0.17252747252747253</v>
      </c>
      <c r="I238">
        <f t="shared" si="30"/>
        <v>-0.94422448601778308</v>
      </c>
      <c r="J238">
        <f t="shared" si="31"/>
        <v>-0.86945403345198014</v>
      </c>
    </row>
    <row r="239" spans="1:10" x14ac:dyDescent="0.2">
      <c r="A239">
        <v>154.80000000000001</v>
      </c>
      <c r="B239">
        <f t="shared" si="24"/>
        <v>385</v>
      </c>
      <c r="C239">
        <f t="shared" si="25"/>
        <v>0.84505494505494505</v>
      </c>
      <c r="D239">
        <f t="shared" si="26"/>
        <v>1.0154526430327921</v>
      </c>
      <c r="E239">
        <f t="shared" si="27"/>
        <v>0.886758698014665</v>
      </c>
      <c r="F239">
        <v>140.4</v>
      </c>
      <c r="G239">
        <f t="shared" si="28"/>
        <v>370</v>
      </c>
      <c r="H239">
        <f t="shared" si="29"/>
        <v>0.81208791208791209</v>
      </c>
      <c r="I239">
        <f t="shared" si="30"/>
        <v>0.8856165767864741</v>
      </c>
      <c r="J239">
        <f t="shared" si="31"/>
        <v>0.84483428085169976</v>
      </c>
    </row>
    <row r="240" spans="1:10" x14ac:dyDescent="0.2">
      <c r="A240">
        <v>132.9</v>
      </c>
      <c r="B240">
        <f t="shared" si="24"/>
        <v>74</v>
      </c>
      <c r="C240">
        <f t="shared" si="25"/>
        <v>0.16153846153846155</v>
      </c>
      <c r="D240">
        <f t="shared" si="26"/>
        <v>-0.98815463224619537</v>
      </c>
      <c r="E240">
        <f t="shared" si="27"/>
        <v>-0.88350756923842877</v>
      </c>
      <c r="F240">
        <v>117.7</v>
      </c>
      <c r="G240">
        <f t="shared" si="28"/>
        <v>82</v>
      </c>
      <c r="H240">
        <f t="shared" si="29"/>
        <v>0.17912087912087912</v>
      </c>
      <c r="I240">
        <f t="shared" si="30"/>
        <v>-0.91872054996347019</v>
      </c>
      <c r="J240">
        <f t="shared" si="31"/>
        <v>-0.83250816460922838</v>
      </c>
    </row>
    <row r="241" spans="1:10" x14ac:dyDescent="0.2">
      <c r="A241">
        <v>138.5</v>
      </c>
      <c r="B241">
        <f t="shared" si="24"/>
        <v>120</v>
      </c>
      <c r="C241">
        <f t="shared" si="25"/>
        <v>0.26263736263736265</v>
      </c>
      <c r="D241">
        <f t="shared" si="26"/>
        <v>-0.63523566574639079</v>
      </c>
      <c r="E241">
        <f t="shared" si="27"/>
        <v>-0.4308367429088712</v>
      </c>
      <c r="F241">
        <v>125</v>
      </c>
      <c r="G241">
        <f t="shared" si="28"/>
        <v>146</v>
      </c>
      <c r="H241">
        <f t="shared" si="29"/>
        <v>0.31978021978021975</v>
      </c>
      <c r="I241">
        <f t="shared" si="30"/>
        <v>-0.46831346660868145</v>
      </c>
      <c r="J241">
        <f t="shared" si="31"/>
        <v>-0.29309847950505358</v>
      </c>
    </row>
    <row r="242" spans="1:10" x14ac:dyDescent="0.2">
      <c r="A242">
        <v>131.9</v>
      </c>
      <c r="B242">
        <f t="shared" si="24"/>
        <v>61</v>
      </c>
      <c r="C242">
        <f t="shared" si="25"/>
        <v>0.13296703296703297</v>
      </c>
      <c r="D242">
        <f t="shared" si="26"/>
        <v>-1.1124747844993099</v>
      </c>
      <c r="E242">
        <f t="shared" si="27"/>
        <v>-0.96434164536870703</v>
      </c>
      <c r="F242">
        <v>114.8</v>
      </c>
      <c r="G242">
        <f t="shared" si="28"/>
        <v>59</v>
      </c>
      <c r="H242">
        <f t="shared" si="29"/>
        <v>0.12857142857142856</v>
      </c>
      <c r="I242">
        <f t="shared" si="30"/>
        <v>-1.13317003025956</v>
      </c>
      <c r="J242">
        <f t="shared" si="31"/>
        <v>-1.0467942038971887</v>
      </c>
    </row>
    <row r="243" spans="1:10" x14ac:dyDescent="0.2">
      <c r="A243">
        <v>150.80000000000001</v>
      </c>
      <c r="B243">
        <f t="shared" si="24"/>
        <v>313</v>
      </c>
      <c r="C243">
        <f t="shared" si="25"/>
        <v>0.68681318681318682</v>
      </c>
      <c r="D243">
        <f t="shared" si="26"/>
        <v>0.48683731204152941</v>
      </c>
      <c r="E243">
        <f t="shared" si="27"/>
        <v>0.56342239349355205</v>
      </c>
      <c r="F243">
        <v>136.5</v>
      </c>
      <c r="G243">
        <f t="shared" si="28"/>
        <v>308</v>
      </c>
      <c r="H243">
        <f t="shared" si="29"/>
        <v>0.67582417582417587</v>
      </c>
      <c r="I243">
        <f t="shared" si="30"/>
        <v>0.45605330343802208</v>
      </c>
      <c r="J243">
        <f t="shared" si="31"/>
        <v>0.55665650387823595</v>
      </c>
    </row>
    <row r="244" spans="1:10" x14ac:dyDescent="0.2">
      <c r="A244">
        <v>166.8</v>
      </c>
      <c r="B244">
        <f t="shared" si="24"/>
        <v>455</v>
      </c>
      <c r="C244">
        <f t="shared" si="25"/>
        <v>0.99890109890109891</v>
      </c>
      <c r="D244">
        <f t="shared" si="26"/>
        <v>3.0621133361798387</v>
      </c>
      <c r="E244">
        <f t="shared" si="27"/>
        <v>1.8567676115780039</v>
      </c>
      <c r="F244">
        <v>154.5</v>
      </c>
      <c r="G244">
        <f t="shared" si="28"/>
        <v>455</v>
      </c>
      <c r="H244">
        <f t="shared" si="29"/>
        <v>0.99890109890109891</v>
      </c>
      <c r="I244">
        <f t="shared" si="30"/>
        <v>3.0621133361798387</v>
      </c>
      <c r="J244">
        <f t="shared" si="31"/>
        <v>1.8867077822172977</v>
      </c>
    </row>
    <row r="245" spans="1:10" x14ac:dyDescent="0.2">
      <c r="A245">
        <v>104.6</v>
      </c>
      <c r="B245">
        <f t="shared" si="24"/>
        <v>7</v>
      </c>
      <c r="C245">
        <f t="shared" si="25"/>
        <v>1.4285714285714285E-2</v>
      </c>
      <c r="D245">
        <f t="shared" si="26"/>
        <v>-2.1893497555220844</v>
      </c>
      <c r="E245">
        <f t="shared" si="27"/>
        <v>-3.1711119237253036</v>
      </c>
      <c r="F245">
        <v>83.6</v>
      </c>
      <c r="G245">
        <f t="shared" si="28"/>
        <v>4</v>
      </c>
      <c r="H245">
        <f t="shared" si="29"/>
        <v>7.6923076923076927E-3</v>
      </c>
      <c r="I245">
        <f t="shared" si="30"/>
        <v>-2.4231961950085439</v>
      </c>
      <c r="J245">
        <f t="shared" si="31"/>
        <v>-3.352216419684896</v>
      </c>
    </row>
    <row r="246" spans="1:10" x14ac:dyDescent="0.2">
      <c r="A246">
        <v>147.5</v>
      </c>
      <c r="B246">
        <f t="shared" si="24"/>
        <v>247</v>
      </c>
      <c r="C246">
        <f t="shared" si="25"/>
        <v>0.54175824175824172</v>
      </c>
      <c r="D246">
        <f t="shared" si="26"/>
        <v>0.10486426310854995</v>
      </c>
      <c r="E246">
        <f t="shared" si="27"/>
        <v>0.29666994226363291</v>
      </c>
      <c r="F246">
        <v>134.80000000000001</v>
      </c>
      <c r="G246">
        <f t="shared" si="28"/>
        <v>278</v>
      </c>
      <c r="H246">
        <f t="shared" si="29"/>
        <v>0.60989010989010994</v>
      </c>
      <c r="I246">
        <f t="shared" si="30"/>
        <v>0.27903263457919342</v>
      </c>
      <c r="J246">
        <f t="shared" si="31"/>
        <v>0.43104054981288092</v>
      </c>
    </row>
    <row r="247" spans="1:10" x14ac:dyDescent="0.2">
      <c r="A247">
        <v>139.30000000000001</v>
      </c>
      <c r="B247">
        <f t="shared" si="24"/>
        <v>127</v>
      </c>
      <c r="C247">
        <f t="shared" si="25"/>
        <v>0.27802197802197803</v>
      </c>
      <c r="D247">
        <f t="shared" si="26"/>
        <v>-0.58872769548279447</v>
      </c>
      <c r="E247">
        <f t="shared" si="27"/>
        <v>-0.36616948200464766</v>
      </c>
      <c r="F247">
        <v>126.7</v>
      </c>
      <c r="G247">
        <f t="shared" si="28"/>
        <v>174</v>
      </c>
      <c r="H247">
        <f t="shared" si="29"/>
        <v>0.3813186813186813</v>
      </c>
      <c r="I247">
        <f t="shared" si="30"/>
        <v>-0.30201928379436072</v>
      </c>
      <c r="J247">
        <f t="shared" si="31"/>
        <v>-0.16748252543969752</v>
      </c>
    </row>
    <row r="248" spans="1:10" x14ac:dyDescent="0.2">
      <c r="A248">
        <v>126.5</v>
      </c>
      <c r="B248">
        <f t="shared" si="24"/>
        <v>28</v>
      </c>
      <c r="C248">
        <f t="shared" si="25"/>
        <v>6.043956043956044E-2</v>
      </c>
      <c r="D248">
        <f t="shared" si="26"/>
        <v>-1.5510941585326421</v>
      </c>
      <c r="E248">
        <f t="shared" si="27"/>
        <v>-1.40084565647221</v>
      </c>
      <c r="F248">
        <v>109.1</v>
      </c>
      <c r="G248">
        <f t="shared" si="28"/>
        <v>27</v>
      </c>
      <c r="H248">
        <f t="shared" si="29"/>
        <v>5.8241758241758243E-2</v>
      </c>
      <c r="I248">
        <f t="shared" si="30"/>
        <v>-1.5697060353462517</v>
      </c>
      <c r="J248">
        <f t="shared" si="31"/>
        <v>-1.4679771087045586</v>
      </c>
    </row>
    <row r="249" spans="1:10" x14ac:dyDescent="0.2">
      <c r="A249">
        <v>154</v>
      </c>
      <c r="B249">
        <f t="shared" si="24"/>
        <v>368</v>
      </c>
      <c r="C249">
        <f t="shared" si="25"/>
        <v>0.80769230769230771</v>
      </c>
      <c r="D249">
        <f t="shared" si="26"/>
        <v>0.86942377328888587</v>
      </c>
      <c r="E249">
        <f t="shared" si="27"/>
        <v>0.82209143711044141</v>
      </c>
      <c r="F249">
        <v>138</v>
      </c>
      <c r="G249">
        <f t="shared" si="28"/>
        <v>332</v>
      </c>
      <c r="H249">
        <f t="shared" si="29"/>
        <v>0.72857142857142854</v>
      </c>
      <c r="I249">
        <f t="shared" si="30"/>
        <v>0.60849813449988321</v>
      </c>
      <c r="J249">
        <f t="shared" si="31"/>
        <v>0.66749411040649109</v>
      </c>
    </row>
    <row r="250" spans="1:10" x14ac:dyDescent="0.2">
      <c r="A250">
        <v>151.5</v>
      </c>
      <c r="B250">
        <f t="shared" si="24"/>
        <v>320</v>
      </c>
      <c r="C250">
        <f t="shared" si="25"/>
        <v>0.70219780219780215</v>
      </c>
      <c r="D250">
        <f t="shared" si="26"/>
        <v>0.53073216177807547</v>
      </c>
      <c r="E250">
        <f t="shared" si="27"/>
        <v>0.62000624678474592</v>
      </c>
      <c r="F250">
        <v>142.5</v>
      </c>
      <c r="G250">
        <f t="shared" si="28"/>
        <v>395</v>
      </c>
      <c r="H250">
        <f t="shared" si="29"/>
        <v>0.86703296703296706</v>
      </c>
      <c r="I250">
        <f t="shared" si="30"/>
        <v>1.1124747844993099</v>
      </c>
      <c r="J250">
        <f t="shared" si="31"/>
        <v>1.0000069299912566</v>
      </c>
    </row>
    <row r="251" spans="1:10" x14ac:dyDescent="0.2">
      <c r="A251">
        <v>144.1</v>
      </c>
      <c r="B251">
        <f t="shared" si="24"/>
        <v>200</v>
      </c>
      <c r="C251">
        <f t="shared" si="25"/>
        <v>0.43846153846153846</v>
      </c>
      <c r="D251">
        <f t="shared" si="26"/>
        <v>-0.15487092324939225</v>
      </c>
      <c r="E251">
        <f t="shared" si="27"/>
        <v>2.1834083420686479E-2</v>
      </c>
      <c r="F251">
        <v>125.7</v>
      </c>
      <c r="G251">
        <f t="shared" si="28"/>
        <v>163</v>
      </c>
      <c r="H251">
        <f t="shared" si="29"/>
        <v>0.35714285714285715</v>
      </c>
      <c r="I251">
        <f t="shared" si="30"/>
        <v>-0.36610635680056969</v>
      </c>
      <c r="J251">
        <f t="shared" si="31"/>
        <v>-0.24137426312520094</v>
      </c>
    </row>
    <row r="252" spans="1:10" x14ac:dyDescent="0.2">
      <c r="A252">
        <v>151.4</v>
      </c>
      <c r="B252">
        <f t="shared" si="24"/>
        <v>319</v>
      </c>
      <c r="C252">
        <f t="shared" si="25"/>
        <v>0.7</v>
      </c>
      <c r="D252">
        <f t="shared" si="26"/>
        <v>0.52440051270804078</v>
      </c>
      <c r="E252">
        <f t="shared" si="27"/>
        <v>0.61192283917171852</v>
      </c>
      <c r="F252">
        <v>136.9</v>
      </c>
      <c r="G252">
        <f t="shared" si="28"/>
        <v>318</v>
      </c>
      <c r="H252">
        <f t="shared" si="29"/>
        <v>0.69780219780219777</v>
      </c>
      <c r="I252">
        <f t="shared" si="30"/>
        <v>0.51808981739448612</v>
      </c>
      <c r="J252">
        <f t="shared" si="31"/>
        <v>0.58621319895243773</v>
      </c>
    </row>
    <row r="253" spans="1:10" x14ac:dyDescent="0.2">
      <c r="A253">
        <v>152.6</v>
      </c>
      <c r="B253">
        <f t="shared" si="24"/>
        <v>346</v>
      </c>
      <c r="C253">
        <f t="shared" si="25"/>
        <v>0.75934065934065931</v>
      </c>
      <c r="D253">
        <f t="shared" si="26"/>
        <v>0.70418321705337095</v>
      </c>
      <c r="E253">
        <f t="shared" si="27"/>
        <v>0.70892373052805147</v>
      </c>
      <c r="F253">
        <v>138.30000000000001</v>
      </c>
      <c r="G253">
        <f t="shared" si="28"/>
        <v>339</v>
      </c>
      <c r="H253">
        <f t="shared" si="29"/>
        <v>0.74395604395604398</v>
      </c>
      <c r="I253">
        <f t="shared" si="30"/>
        <v>0.6555900766571362</v>
      </c>
      <c r="J253">
        <f t="shared" si="31"/>
        <v>0.6896616317121429</v>
      </c>
    </row>
    <row r="254" spans="1:10" x14ac:dyDescent="0.2">
      <c r="A254">
        <v>142.80000000000001</v>
      </c>
      <c r="B254">
        <f t="shared" si="24"/>
        <v>186</v>
      </c>
      <c r="C254">
        <f t="shared" si="25"/>
        <v>0.40769230769230769</v>
      </c>
      <c r="D254">
        <f t="shared" si="26"/>
        <v>-0.23348525835761755</v>
      </c>
      <c r="E254">
        <f t="shared" si="27"/>
        <v>-8.3250215548673845E-2</v>
      </c>
      <c r="F254">
        <v>124.2</v>
      </c>
      <c r="G254">
        <f t="shared" si="28"/>
        <v>133</v>
      </c>
      <c r="H254">
        <f t="shared" si="29"/>
        <v>0.29120879120879123</v>
      </c>
      <c r="I254">
        <f t="shared" si="30"/>
        <v>-0.54985682062394248</v>
      </c>
      <c r="J254">
        <f t="shared" si="31"/>
        <v>-0.35221186965345608</v>
      </c>
    </row>
    <row r="255" spans="1:10" x14ac:dyDescent="0.2">
      <c r="A255">
        <v>151.69999999999999</v>
      </c>
      <c r="B255">
        <f t="shared" si="24"/>
        <v>333</v>
      </c>
      <c r="C255">
        <f t="shared" si="25"/>
        <v>0.73076923076923073</v>
      </c>
      <c r="D255">
        <f t="shared" si="26"/>
        <v>0.61514110459597326</v>
      </c>
      <c r="E255">
        <f t="shared" si="27"/>
        <v>0.63617306201080059</v>
      </c>
      <c r="F255">
        <v>138.4</v>
      </c>
      <c r="G255">
        <f t="shared" si="28"/>
        <v>345</v>
      </c>
      <c r="H255">
        <f t="shared" si="29"/>
        <v>0.75714285714285712</v>
      </c>
      <c r="I255">
        <f t="shared" si="30"/>
        <v>0.69714143484634172</v>
      </c>
      <c r="J255">
        <f t="shared" si="31"/>
        <v>0.69705080548069287</v>
      </c>
    </row>
    <row r="256" spans="1:10" x14ac:dyDescent="0.2">
      <c r="A256">
        <v>141.80000000000001</v>
      </c>
      <c r="B256">
        <f t="shared" si="24"/>
        <v>164</v>
      </c>
      <c r="C256">
        <f t="shared" si="25"/>
        <v>0.35934065934065934</v>
      </c>
      <c r="D256">
        <f t="shared" si="26"/>
        <v>-0.36022173950130137</v>
      </c>
      <c r="E256">
        <f t="shared" si="27"/>
        <v>-0.16408429167895208</v>
      </c>
      <c r="F256">
        <v>130.80000000000001</v>
      </c>
      <c r="G256">
        <f t="shared" si="28"/>
        <v>217</v>
      </c>
      <c r="H256">
        <f t="shared" si="29"/>
        <v>0.4758241758241758</v>
      </c>
      <c r="I256">
        <f t="shared" si="30"/>
        <v>-6.0636942667355143E-2</v>
      </c>
      <c r="J256">
        <f t="shared" si="31"/>
        <v>0.1354735990708672</v>
      </c>
    </row>
    <row r="257" spans="1:10" x14ac:dyDescent="0.2">
      <c r="A257">
        <v>101.3</v>
      </c>
      <c r="B257">
        <f t="shared" si="24"/>
        <v>3</v>
      </c>
      <c r="C257">
        <f t="shared" si="25"/>
        <v>5.4945054945054949E-3</v>
      </c>
      <c r="D257">
        <f t="shared" si="26"/>
        <v>-2.5430480700196991</v>
      </c>
      <c r="E257">
        <f t="shared" si="27"/>
        <v>-3.4378643749552218</v>
      </c>
      <c r="F257">
        <v>81.400000000000006</v>
      </c>
      <c r="G257">
        <f t="shared" si="28"/>
        <v>3</v>
      </c>
      <c r="H257">
        <f t="shared" si="29"/>
        <v>5.4945054945054949E-3</v>
      </c>
      <c r="I257">
        <f t="shared" si="30"/>
        <v>-2.5430480700196991</v>
      </c>
      <c r="J257">
        <f t="shared" si="31"/>
        <v>-3.5147782425930028</v>
      </c>
    </row>
    <row r="258" spans="1:10" x14ac:dyDescent="0.2">
      <c r="A258">
        <v>142.5</v>
      </c>
      <c r="B258">
        <f t="shared" si="24"/>
        <v>179</v>
      </c>
      <c r="C258">
        <f t="shared" si="25"/>
        <v>0.3923076923076923</v>
      </c>
      <c r="D258">
        <f t="shared" si="26"/>
        <v>-0.27330940721756286</v>
      </c>
      <c r="E258">
        <f t="shared" si="27"/>
        <v>-0.10750043838775823</v>
      </c>
      <c r="F258">
        <v>124.4</v>
      </c>
      <c r="G258">
        <f t="shared" si="28"/>
        <v>137</v>
      </c>
      <c r="H258">
        <f t="shared" si="29"/>
        <v>0.3</v>
      </c>
      <c r="I258">
        <f t="shared" si="30"/>
        <v>-0.52440051270804089</v>
      </c>
      <c r="J258">
        <f t="shared" si="31"/>
        <v>-0.33743352211635519</v>
      </c>
    </row>
    <row r="259" spans="1:10" x14ac:dyDescent="0.2">
      <c r="A259">
        <v>124.5</v>
      </c>
      <c r="B259">
        <f t="shared" ref="B259:B322" si="32">RANK(A259,$A$2:$A$456,1)</f>
        <v>21</v>
      </c>
      <c r="C259">
        <f t="shared" ref="C259:C322" si="33">(B259-0.5)/COUNT($A$2:$A$456)</f>
        <v>4.5054945054945054E-2</v>
      </c>
      <c r="D259">
        <f t="shared" ref="D259:D322" si="34">_xlfn.NORM.S.INV(C259)</f>
        <v>-1.694818324929477</v>
      </c>
      <c r="E259">
        <f t="shared" ref="E259:E322" si="35">STANDARDIZE(A259,AVERAGE($A$2:$A$456),_xlfn.STDEV.S($A$2:$A$456))</f>
        <v>-1.5625138087327664</v>
      </c>
      <c r="F259">
        <v>106.3</v>
      </c>
      <c r="G259">
        <f t="shared" ref="G259:G322" si="36">RANK(F259,$F$2:$F$456,1)</f>
        <v>17</v>
      </c>
      <c r="H259">
        <f t="shared" ref="H259:H322" si="37">(G259-0.5)/COUNT($F$2:$F$456)</f>
        <v>3.6263736263736267E-2</v>
      </c>
      <c r="I259">
        <f t="shared" ref="I259:I322" si="38">_xlfn.NORM.S.INV(H259)</f>
        <v>-1.7957928234371752</v>
      </c>
      <c r="J259">
        <f t="shared" ref="J259:J322" si="39">STANDARDIZE(F259,AVERAGE($F$2:$F$456),_xlfn.STDEV.S($F$2:$F$456))</f>
        <v>-1.674873974223968</v>
      </c>
    </row>
    <row r="260" spans="1:10" x14ac:dyDescent="0.2">
      <c r="A260">
        <v>147.6</v>
      </c>
      <c r="B260">
        <f t="shared" si="32"/>
        <v>253</v>
      </c>
      <c r="C260">
        <f t="shared" si="33"/>
        <v>0.55494505494505497</v>
      </c>
      <c r="D260">
        <f t="shared" si="34"/>
        <v>0.13816515892751122</v>
      </c>
      <c r="E260">
        <f t="shared" si="35"/>
        <v>0.30475334987666031</v>
      </c>
      <c r="F260">
        <v>130.5</v>
      </c>
      <c r="G260">
        <f t="shared" si="36"/>
        <v>213</v>
      </c>
      <c r="H260">
        <f t="shared" si="37"/>
        <v>0.46703296703296704</v>
      </c>
      <c r="I260">
        <f t="shared" si="38"/>
        <v>-8.2730372272254729E-2</v>
      </c>
      <c r="J260">
        <f t="shared" si="39"/>
        <v>0.11330607776521531</v>
      </c>
    </row>
    <row r="261" spans="1:10" x14ac:dyDescent="0.2">
      <c r="A261">
        <v>129.5</v>
      </c>
      <c r="B261">
        <f t="shared" si="32"/>
        <v>51</v>
      </c>
      <c r="C261">
        <f t="shared" si="33"/>
        <v>0.11098901098901098</v>
      </c>
      <c r="D261">
        <f t="shared" si="34"/>
        <v>-1.2212852873757338</v>
      </c>
      <c r="E261">
        <f t="shared" si="35"/>
        <v>-1.1583434280813754</v>
      </c>
      <c r="F261">
        <v>111.9</v>
      </c>
      <c r="G261">
        <f t="shared" si="36"/>
        <v>40</v>
      </c>
      <c r="H261">
        <f t="shared" si="37"/>
        <v>8.681318681318681E-2</v>
      </c>
      <c r="I261">
        <f t="shared" si="38"/>
        <v>-1.3606435128328056</v>
      </c>
      <c r="J261">
        <f t="shared" si="39"/>
        <v>-1.2610802431851482</v>
      </c>
    </row>
    <row r="262" spans="1:10" x14ac:dyDescent="0.2">
      <c r="A262">
        <v>154.30000000000001</v>
      </c>
      <c r="B262">
        <f t="shared" si="32"/>
        <v>377</v>
      </c>
      <c r="C262">
        <f t="shared" si="33"/>
        <v>0.82747252747252742</v>
      </c>
      <c r="D262">
        <f t="shared" si="34"/>
        <v>0.94422448601778197</v>
      </c>
      <c r="E262">
        <f t="shared" si="35"/>
        <v>0.84634165994952582</v>
      </c>
      <c r="F262">
        <v>144.5</v>
      </c>
      <c r="G262">
        <f t="shared" si="36"/>
        <v>422</v>
      </c>
      <c r="H262">
        <f t="shared" si="37"/>
        <v>0.92637362637362641</v>
      </c>
      <c r="I262">
        <f t="shared" si="38"/>
        <v>1.4493038469198178</v>
      </c>
      <c r="J262">
        <f t="shared" si="39"/>
        <v>1.1477904053622634</v>
      </c>
    </row>
    <row r="263" spans="1:10" x14ac:dyDescent="0.2">
      <c r="A263">
        <v>147.5</v>
      </c>
      <c r="B263">
        <f t="shared" si="32"/>
        <v>247</v>
      </c>
      <c r="C263">
        <f t="shared" si="33"/>
        <v>0.54175824175824172</v>
      </c>
      <c r="D263">
        <f t="shared" si="34"/>
        <v>0.10486426310854995</v>
      </c>
      <c r="E263">
        <f t="shared" si="35"/>
        <v>0.29666994226363291</v>
      </c>
      <c r="F263">
        <v>132.69999999999999</v>
      </c>
      <c r="G263">
        <f t="shared" si="36"/>
        <v>248</v>
      </c>
      <c r="H263">
        <f t="shared" si="37"/>
        <v>0.54395604395604391</v>
      </c>
      <c r="I263">
        <f t="shared" si="38"/>
        <v>0.11040534785060116</v>
      </c>
      <c r="J263">
        <f t="shared" si="39"/>
        <v>0.27586790067332201</v>
      </c>
    </row>
    <row r="264" spans="1:10" x14ac:dyDescent="0.2">
      <c r="A264">
        <v>149.19999999999999</v>
      </c>
      <c r="B264">
        <f t="shared" si="32"/>
        <v>284</v>
      </c>
      <c r="C264">
        <f t="shared" si="33"/>
        <v>0.62307692307692308</v>
      </c>
      <c r="D264">
        <f t="shared" si="34"/>
        <v>0.3135719665290585</v>
      </c>
      <c r="E264">
        <f t="shared" si="35"/>
        <v>0.43408787168510504</v>
      </c>
      <c r="F264">
        <v>134.30000000000001</v>
      </c>
      <c r="G264">
        <f t="shared" si="36"/>
        <v>273</v>
      </c>
      <c r="H264">
        <f t="shared" si="37"/>
        <v>0.59890109890109888</v>
      </c>
      <c r="I264">
        <f t="shared" si="38"/>
        <v>0.25050375369191874</v>
      </c>
      <c r="J264">
        <f t="shared" si="39"/>
        <v>0.39409468097012923</v>
      </c>
    </row>
    <row r="265" spans="1:10" x14ac:dyDescent="0.2">
      <c r="A265">
        <v>159.4</v>
      </c>
      <c r="B265">
        <f t="shared" si="32"/>
        <v>434</v>
      </c>
      <c r="C265">
        <f t="shared" si="33"/>
        <v>0.95274725274725269</v>
      </c>
      <c r="D265">
        <f t="shared" si="34"/>
        <v>1.6720954865442259</v>
      </c>
      <c r="E265">
        <f t="shared" si="35"/>
        <v>1.2585954482139443</v>
      </c>
      <c r="F265">
        <v>149.80000000000001</v>
      </c>
      <c r="G265">
        <f t="shared" si="36"/>
        <v>452</v>
      </c>
      <c r="H265">
        <f t="shared" si="37"/>
        <v>0.99230769230769234</v>
      </c>
      <c r="I265">
        <f t="shared" si="38"/>
        <v>2.4231961950085452</v>
      </c>
      <c r="J265">
        <f t="shared" si="39"/>
        <v>1.5394166150954325</v>
      </c>
    </row>
    <row r="266" spans="1:10" x14ac:dyDescent="0.2">
      <c r="A266">
        <v>148.80000000000001</v>
      </c>
      <c r="B266">
        <f t="shared" si="32"/>
        <v>279</v>
      </c>
      <c r="C266">
        <f t="shared" si="33"/>
        <v>0.61208791208791213</v>
      </c>
      <c r="D266">
        <f t="shared" si="34"/>
        <v>0.28476501644372415</v>
      </c>
      <c r="E266">
        <f t="shared" si="35"/>
        <v>0.40175424123299558</v>
      </c>
      <c r="F266">
        <v>130.80000000000001</v>
      </c>
      <c r="G266">
        <f t="shared" si="36"/>
        <v>217</v>
      </c>
      <c r="H266">
        <f t="shared" si="37"/>
        <v>0.4758241758241758</v>
      </c>
      <c r="I266">
        <f t="shared" si="38"/>
        <v>-6.0636942667355143E-2</v>
      </c>
      <c r="J266">
        <f t="shared" si="39"/>
        <v>0.1354735990708672</v>
      </c>
    </row>
    <row r="267" spans="1:10" x14ac:dyDescent="0.2">
      <c r="A267">
        <v>91.5</v>
      </c>
      <c r="B267">
        <f t="shared" si="32"/>
        <v>2</v>
      </c>
      <c r="C267">
        <f t="shared" si="33"/>
        <v>3.2967032967032967E-3</v>
      </c>
      <c r="D267">
        <f t="shared" si="34"/>
        <v>-2.7167114359366891</v>
      </c>
      <c r="E267">
        <f t="shared" si="35"/>
        <v>-4.2300383210319481</v>
      </c>
      <c r="F267">
        <v>71.400000000000006</v>
      </c>
      <c r="G267">
        <f t="shared" si="36"/>
        <v>2</v>
      </c>
      <c r="H267">
        <f t="shared" si="37"/>
        <v>3.2967032967032967E-3</v>
      </c>
      <c r="I267">
        <f t="shared" si="38"/>
        <v>-2.7167114359366891</v>
      </c>
      <c r="J267">
        <f t="shared" si="39"/>
        <v>-4.2536956194480373</v>
      </c>
    </row>
    <row r="268" spans="1:10" x14ac:dyDescent="0.2">
      <c r="A268">
        <v>141.9</v>
      </c>
      <c r="B268">
        <f t="shared" si="32"/>
        <v>167</v>
      </c>
      <c r="C268">
        <f t="shared" si="33"/>
        <v>0.36593406593406591</v>
      </c>
      <c r="D268">
        <f t="shared" si="34"/>
        <v>-0.34264156055197731</v>
      </c>
      <c r="E268">
        <f t="shared" si="35"/>
        <v>-0.15600088406592472</v>
      </c>
      <c r="F268">
        <v>124.4</v>
      </c>
      <c r="G268">
        <f t="shared" si="36"/>
        <v>137</v>
      </c>
      <c r="H268">
        <f t="shared" si="37"/>
        <v>0.3</v>
      </c>
      <c r="I268">
        <f t="shared" si="38"/>
        <v>-0.52440051270804089</v>
      </c>
      <c r="J268">
        <f t="shared" si="39"/>
        <v>-0.33743352211635519</v>
      </c>
    </row>
    <row r="269" spans="1:10" x14ac:dyDescent="0.2">
      <c r="A269">
        <v>143.19999999999999</v>
      </c>
      <c r="B269">
        <f t="shared" si="32"/>
        <v>189</v>
      </c>
      <c r="C269">
        <f t="shared" si="33"/>
        <v>0.41428571428571431</v>
      </c>
      <c r="D269">
        <f t="shared" si="34"/>
        <v>-0.21653412444917083</v>
      </c>
      <c r="E269">
        <f t="shared" si="35"/>
        <v>-5.0916585096564389E-2</v>
      </c>
      <c r="F269">
        <v>129.30000000000001</v>
      </c>
      <c r="G269">
        <f t="shared" si="36"/>
        <v>201</v>
      </c>
      <c r="H269">
        <f t="shared" si="37"/>
        <v>0.44065934065934065</v>
      </c>
      <c r="I269">
        <f t="shared" si="38"/>
        <v>-0.14929776178328052</v>
      </c>
      <c r="J269">
        <f t="shared" si="39"/>
        <v>2.4635992542612038E-2</v>
      </c>
    </row>
    <row r="270" spans="1:10" x14ac:dyDescent="0.2">
      <c r="A270">
        <v>124.4</v>
      </c>
      <c r="B270">
        <f t="shared" si="32"/>
        <v>18</v>
      </c>
      <c r="C270">
        <f t="shared" si="33"/>
        <v>3.8461538461538464E-2</v>
      </c>
      <c r="D270">
        <f t="shared" si="34"/>
        <v>-1.7688250385187059</v>
      </c>
      <c r="E270">
        <f t="shared" si="35"/>
        <v>-1.5705972163457937</v>
      </c>
      <c r="F270">
        <v>107.6</v>
      </c>
      <c r="G270">
        <f t="shared" si="36"/>
        <v>21</v>
      </c>
      <c r="H270">
        <f t="shared" si="37"/>
        <v>4.5054945054945054E-2</v>
      </c>
      <c r="I270">
        <f t="shared" si="38"/>
        <v>-1.694818324929477</v>
      </c>
      <c r="J270">
        <f t="shared" si="39"/>
        <v>-1.5788147152328138</v>
      </c>
    </row>
    <row r="271" spans="1:10" x14ac:dyDescent="0.2">
      <c r="A271">
        <v>118</v>
      </c>
      <c r="B271">
        <f t="shared" si="32"/>
        <v>11</v>
      </c>
      <c r="C271">
        <f t="shared" si="33"/>
        <v>2.3076923076923078E-2</v>
      </c>
      <c r="D271">
        <f t="shared" si="34"/>
        <v>-1.9939836058885432</v>
      </c>
      <c r="E271">
        <f t="shared" si="35"/>
        <v>-2.0879353035795751</v>
      </c>
      <c r="F271">
        <v>104.6</v>
      </c>
      <c r="G271">
        <f t="shared" si="36"/>
        <v>15</v>
      </c>
      <c r="H271">
        <f t="shared" si="37"/>
        <v>3.1868131868131866E-2</v>
      </c>
      <c r="I271">
        <f t="shared" si="38"/>
        <v>-1.8540202445877976</v>
      </c>
      <c r="J271">
        <f t="shared" si="39"/>
        <v>-1.8004899282893241</v>
      </c>
    </row>
    <row r="272" spans="1:10" x14ac:dyDescent="0.2">
      <c r="A272">
        <v>155.4</v>
      </c>
      <c r="B272">
        <f t="shared" si="32"/>
        <v>393</v>
      </c>
      <c r="C272">
        <f t="shared" si="33"/>
        <v>0.86263736263736268</v>
      </c>
      <c r="D272">
        <f t="shared" si="34"/>
        <v>1.0922453486721753</v>
      </c>
      <c r="E272">
        <f t="shared" si="35"/>
        <v>0.93525914369283147</v>
      </c>
      <c r="F272">
        <v>143</v>
      </c>
      <c r="G272">
        <f t="shared" si="36"/>
        <v>397</v>
      </c>
      <c r="H272">
        <f t="shared" si="37"/>
        <v>0.87142857142857144</v>
      </c>
      <c r="I272">
        <f t="shared" si="38"/>
        <v>1.13317003025956</v>
      </c>
      <c r="J272">
        <f t="shared" si="39"/>
        <v>1.0369527988340081</v>
      </c>
    </row>
    <row r="273" spans="1:10" x14ac:dyDescent="0.2">
      <c r="A273">
        <v>159.1</v>
      </c>
      <c r="B273">
        <f t="shared" si="32"/>
        <v>433</v>
      </c>
      <c r="C273">
        <f t="shared" si="33"/>
        <v>0.9505494505494505</v>
      </c>
      <c r="D273">
        <f t="shared" si="34"/>
        <v>1.6502045873916888</v>
      </c>
      <c r="E273">
        <f t="shared" si="35"/>
        <v>1.2343452253748599</v>
      </c>
      <c r="F273">
        <v>143.69999999999999</v>
      </c>
      <c r="G273">
        <f t="shared" si="36"/>
        <v>418</v>
      </c>
      <c r="H273">
        <f t="shared" si="37"/>
        <v>0.91758241758241754</v>
      </c>
      <c r="I273">
        <f t="shared" si="38"/>
        <v>1.3889920588554094</v>
      </c>
      <c r="J273">
        <f t="shared" si="39"/>
        <v>1.0886770152138598</v>
      </c>
    </row>
    <row r="274" spans="1:10" x14ac:dyDescent="0.2">
      <c r="A274">
        <v>128.9</v>
      </c>
      <c r="B274">
        <f t="shared" si="32"/>
        <v>47</v>
      </c>
      <c r="C274">
        <f t="shared" si="33"/>
        <v>0.1021978021978022</v>
      </c>
      <c r="D274">
        <f t="shared" si="34"/>
        <v>-1.2691274696226089</v>
      </c>
      <c r="E274">
        <f t="shared" si="35"/>
        <v>-1.2068438737595417</v>
      </c>
      <c r="F274">
        <v>109.8</v>
      </c>
      <c r="G274">
        <f t="shared" si="36"/>
        <v>30</v>
      </c>
      <c r="H274">
        <f t="shared" si="37"/>
        <v>6.4835164835164841E-2</v>
      </c>
      <c r="I274">
        <f t="shared" si="38"/>
        <v>-1.5154031915228283</v>
      </c>
      <c r="J274">
        <f t="shared" si="39"/>
        <v>-1.416252892324706</v>
      </c>
    </row>
    <row r="275" spans="1:10" x14ac:dyDescent="0.2">
      <c r="A275">
        <v>156.19999999999999</v>
      </c>
      <c r="B275">
        <f t="shared" si="32"/>
        <v>404</v>
      </c>
      <c r="C275">
        <f t="shared" si="33"/>
        <v>0.88681318681318677</v>
      </c>
      <c r="D275">
        <f t="shared" si="34"/>
        <v>1.2097531552607168</v>
      </c>
      <c r="E275">
        <f t="shared" si="35"/>
        <v>0.99992640459705262</v>
      </c>
      <c r="F275">
        <v>141.30000000000001</v>
      </c>
      <c r="G275">
        <f t="shared" si="36"/>
        <v>379</v>
      </c>
      <c r="H275">
        <f t="shared" si="37"/>
        <v>0.83186813186813191</v>
      </c>
      <c r="I275">
        <f t="shared" si="38"/>
        <v>0.96157380262729786</v>
      </c>
      <c r="J275">
        <f t="shared" si="39"/>
        <v>0.91133684476865318</v>
      </c>
    </row>
    <row r="276" spans="1:10" x14ac:dyDescent="0.2">
      <c r="A276">
        <v>145.9</v>
      </c>
      <c r="B276">
        <f t="shared" si="32"/>
        <v>229</v>
      </c>
      <c r="C276">
        <f t="shared" si="33"/>
        <v>0.50219780219780219</v>
      </c>
      <c r="D276">
        <f t="shared" si="34"/>
        <v>5.5091009979774241E-3</v>
      </c>
      <c r="E276">
        <f t="shared" si="35"/>
        <v>0.16733542045518823</v>
      </c>
      <c r="F276">
        <v>132.6</v>
      </c>
      <c r="G276">
        <f t="shared" si="36"/>
        <v>246</v>
      </c>
      <c r="H276">
        <f t="shared" si="37"/>
        <v>0.53956043956043953</v>
      </c>
      <c r="I276">
        <f t="shared" si="38"/>
        <v>9.9326396233993558E-2</v>
      </c>
      <c r="J276">
        <f t="shared" si="39"/>
        <v>0.26847872690477209</v>
      </c>
    </row>
    <row r="277" spans="1:10" x14ac:dyDescent="0.2">
      <c r="A277">
        <v>151.1</v>
      </c>
      <c r="B277">
        <f t="shared" si="32"/>
        <v>317</v>
      </c>
      <c r="C277">
        <f t="shared" si="33"/>
        <v>0.69560439560439558</v>
      </c>
      <c r="D277">
        <f t="shared" si="34"/>
        <v>0.51179968792550246</v>
      </c>
      <c r="E277">
        <f t="shared" si="35"/>
        <v>0.58767261633263412</v>
      </c>
      <c r="F277">
        <v>135.19999999999999</v>
      </c>
      <c r="G277">
        <f t="shared" si="36"/>
        <v>281</v>
      </c>
      <c r="H277">
        <f t="shared" si="37"/>
        <v>0.61648351648351651</v>
      </c>
      <c r="I277">
        <f t="shared" si="38"/>
        <v>0.29625811924019835</v>
      </c>
      <c r="J277">
        <f t="shared" si="39"/>
        <v>0.46059724488708059</v>
      </c>
    </row>
    <row r="278" spans="1:10" x14ac:dyDescent="0.2">
      <c r="A278">
        <v>133.69999999999999</v>
      </c>
      <c r="B278">
        <f t="shared" si="32"/>
        <v>80</v>
      </c>
      <c r="C278">
        <f t="shared" si="33"/>
        <v>0.17472527472527472</v>
      </c>
      <c r="D278">
        <f t="shared" si="34"/>
        <v>-0.93565557734916183</v>
      </c>
      <c r="E278">
        <f t="shared" si="35"/>
        <v>-0.81884030833420762</v>
      </c>
      <c r="F278">
        <v>115</v>
      </c>
      <c r="G278">
        <f t="shared" si="36"/>
        <v>61</v>
      </c>
      <c r="H278">
        <f t="shared" si="37"/>
        <v>0.13296703296703297</v>
      </c>
      <c r="I278">
        <f t="shared" si="38"/>
        <v>-1.1124747844993099</v>
      </c>
      <c r="J278">
        <f t="shared" si="39"/>
        <v>-1.0320158563600879</v>
      </c>
    </row>
    <row r="279" spans="1:10" x14ac:dyDescent="0.2">
      <c r="A279">
        <v>135.6</v>
      </c>
      <c r="B279">
        <f t="shared" si="32"/>
        <v>95</v>
      </c>
      <c r="C279">
        <f t="shared" si="33"/>
        <v>0.2076923076923077</v>
      </c>
      <c r="D279">
        <f t="shared" si="34"/>
        <v>-0.81445452179378264</v>
      </c>
      <c r="E279">
        <f t="shared" si="35"/>
        <v>-0.66525556368667849</v>
      </c>
      <c r="F279">
        <v>119</v>
      </c>
      <c r="G279">
        <f t="shared" si="36"/>
        <v>91</v>
      </c>
      <c r="H279">
        <f t="shared" si="37"/>
        <v>0.19890109890109889</v>
      </c>
      <c r="I279">
        <f t="shared" si="38"/>
        <v>-0.8455529220727771</v>
      </c>
      <c r="J279">
        <f t="shared" si="39"/>
        <v>-0.73644890561807419</v>
      </c>
    </row>
    <row r="280" spans="1:10" x14ac:dyDescent="0.2">
      <c r="A280">
        <v>160.6</v>
      </c>
      <c r="B280">
        <f t="shared" si="32"/>
        <v>444</v>
      </c>
      <c r="C280">
        <f t="shared" si="33"/>
        <v>0.9747252747252747</v>
      </c>
      <c r="D280">
        <f t="shared" si="34"/>
        <v>1.9552849162246484</v>
      </c>
      <c r="E280">
        <f t="shared" si="35"/>
        <v>1.3555963395702773</v>
      </c>
      <c r="F280">
        <v>145.9</v>
      </c>
      <c r="G280">
        <f t="shared" si="36"/>
        <v>434</v>
      </c>
      <c r="H280">
        <f t="shared" si="37"/>
        <v>0.95274725274725269</v>
      </c>
      <c r="I280">
        <f t="shared" si="38"/>
        <v>1.6720954865442259</v>
      </c>
      <c r="J280">
        <f t="shared" si="39"/>
        <v>1.2512388381219686</v>
      </c>
    </row>
    <row r="281" spans="1:10" x14ac:dyDescent="0.2">
      <c r="A281">
        <v>154</v>
      </c>
      <c r="B281">
        <f t="shared" si="32"/>
        <v>368</v>
      </c>
      <c r="C281">
        <f t="shared" si="33"/>
        <v>0.80769230769230771</v>
      </c>
      <c r="D281">
        <f t="shared" si="34"/>
        <v>0.86942377328888587</v>
      </c>
      <c r="E281">
        <f t="shared" si="35"/>
        <v>0.82209143711044141</v>
      </c>
      <c r="F281">
        <v>138</v>
      </c>
      <c r="G281">
        <f t="shared" si="36"/>
        <v>332</v>
      </c>
      <c r="H281">
        <f t="shared" si="37"/>
        <v>0.72857142857142854</v>
      </c>
      <c r="I281">
        <f t="shared" si="38"/>
        <v>0.60849813449988321</v>
      </c>
      <c r="J281">
        <f t="shared" si="39"/>
        <v>0.66749411040649109</v>
      </c>
    </row>
    <row r="282" spans="1:10" x14ac:dyDescent="0.2">
      <c r="A282">
        <v>149.80000000000001</v>
      </c>
      <c r="B282">
        <f t="shared" si="32"/>
        <v>303</v>
      </c>
      <c r="C282">
        <f t="shared" si="33"/>
        <v>0.6648351648351648</v>
      </c>
      <c r="D282">
        <f t="shared" si="34"/>
        <v>0.42569559768001369</v>
      </c>
      <c r="E282">
        <f t="shared" si="35"/>
        <v>0.48258831736327379</v>
      </c>
      <c r="F282">
        <v>137.19999999999999</v>
      </c>
      <c r="G282">
        <f t="shared" si="36"/>
        <v>322</v>
      </c>
      <c r="H282">
        <f t="shared" si="37"/>
        <v>0.70659340659340664</v>
      </c>
      <c r="I282">
        <f t="shared" si="38"/>
        <v>0.54345990927135113</v>
      </c>
      <c r="J282">
        <f t="shared" si="39"/>
        <v>0.60838072025808743</v>
      </c>
    </row>
    <row r="283" spans="1:10" x14ac:dyDescent="0.2">
      <c r="A283">
        <v>130.1</v>
      </c>
      <c r="B283">
        <f t="shared" si="32"/>
        <v>53</v>
      </c>
      <c r="C283">
        <f t="shared" si="33"/>
        <v>0.11538461538461539</v>
      </c>
      <c r="D283">
        <f t="shared" si="34"/>
        <v>-1.1983797023069247</v>
      </c>
      <c r="E283">
        <f t="shared" si="35"/>
        <v>-1.1098429824032088</v>
      </c>
      <c r="F283">
        <v>115.7</v>
      </c>
      <c r="G283">
        <f t="shared" si="36"/>
        <v>69</v>
      </c>
      <c r="H283">
        <f t="shared" si="37"/>
        <v>0.15054945054945054</v>
      </c>
      <c r="I283">
        <f t="shared" si="38"/>
        <v>-1.0340797094551959</v>
      </c>
      <c r="J283">
        <f t="shared" si="39"/>
        <v>-0.98029163998023527</v>
      </c>
    </row>
    <row r="284" spans="1:10" x14ac:dyDescent="0.2">
      <c r="A284">
        <v>130.1</v>
      </c>
      <c r="B284">
        <f t="shared" si="32"/>
        <v>53</v>
      </c>
      <c r="C284">
        <f t="shared" si="33"/>
        <v>0.11538461538461539</v>
      </c>
      <c r="D284">
        <f t="shared" si="34"/>
        <v>-1.1983797023069247</v>
      </c>
      <c r="E284">
        <f t="shared" si="35"/>
        <v>-1.1098429824032088</v>
      </c>
      <c r="F284">
        <v>115.7</v>
      </c>
      <c r="G284">
        <f t="shared" si="36"/>
        <v>69</v>
      </c>
      <c r="H284">
        <f t="shared" si="37"/>
        <v>0.15054945054945054</v>
      </c>
      <c r="I284">
        <f t="shared" si="38"/>
        <v>-1.0340797094551959</v>
      </c>
      <c r="J284">
        <f t="shared" si="39"/>
        <v>-0.98029163998023527</v>
      </c>
    </row>
    <row r="285" spans="1:10" x14ac:dyDescent="0.2">
      <c r="A285">
        <v>136.19999999999999</v>
      </c>
      <c r="B285">
        <f t="shared" si="32"/>
        <v>109</v>
      </c>
      <c r="C285">
        <f t="shared" si="33"/>
        <v>0.23846153846153847</v>
      </c>
      <c r="D285">
        <f t="shared" si="34"/>
        <v>-0.71126009190349515</v>
      </c>
      <c r="E285">
        <f t="shared" si="35"/>
        <v>-0.61675511800851202</v>
      </c>
      <c r="F285">
        <v>122.3</v>
      </c>
      <c r="G285">
        <f t="shared" si="36"/>
        <v>122</v>
      </c>
      <c r="H285">
        <f t="shared" si="37"/>
        <v>0.26703296703296703</v>
      </c>
      <c r="I285">
        <f t="shared" si="38"/>
        <v>-0.62181133200901495</v>
      </c>
      <c r="J285">
        <f t="shared" si="39"/>
        <v>-0.49260617125591305</v>
      </c>
    </row>
    <row r="286" spans="1:10" x14ac:dyDescent="0.2">
      <c r="A286">
        <v>151.6</v>
      </c>
      <c r="B286">
        <f t="shared" si="32"/>
        <v>329</v>
      </c>
      <c r="C286">
        <f t="shared" si="33"/>
        <v>0.72197802197802197</v>
      </c>
      <c r="D286">
        <f t="shared" si="34"/>
        <v>0.58872769548279447</v>
      </c>
      <c r="E286">
        <f t="shared" si="35"/>
        <v>0.6280896543977732</v>
      </c>
      <c r="F286">
        <v>139.6</v>
      </c>
      <c r="G286">
        <f t="shared" si="36"/>
        <v>356</v>
      </c>
      <c r="H286">
        <f t="shared" si="37"/>
        <v>0.78131868131868132</v>
      </c>
      <c r="I286">
        <f t="shared" si="38"/>
        <v>0.77665450104416245</v>
      </c>
      <c r="J286">
        <f t="shared" si="39"/>
        <v>0.78572089070329609</v>
      </c>
    </row>
    <row r="287" spans="1:10" x14ac:dyDescent="0.2">
      <c r="A287">
        <v>156.5</v>
      </c>
      <c r="B287">
        <f t="shared" si="32"/>
        <v>409</v>
      </c>
      <c r="C287">
        <f t="shared" si="33"/>
        <v>0.89780219780219783</v>
      </c>
      <c r="D287">
        <f t="shared" si="34"/>
        <v>1.2691274696226089</v>
      </c>
      <c r="E287">
        <f t="shared" si="35"/>
        <v>1.024176627436137</v>
      </c>
      <c r="F287">
        <v>143.4</v>
      </c>
      <c r="G287">
        <f t="shared" si="36"/>
        <v>411</v>
      </c>
      <c r="H287">
        <f t="shared" si="37"/>
        <v>0.90219780219780221</v>
      </c>
      <c r="I287">
        <f t="shared" si="38"/>
        <v>1.2941766924457203</v>
      </c>
      <c r="J287">
        <f t="shared" si="39"/>
        <v>1.06650949390821</v>
      </c>
    </row>
    <row r="288" spans="1:10" x14ac:dyDescent="0.2">
      <c r="A288">
        <v>154.69999999999999</v>
      </c>
      <c r="B288">
        <f t="shared" si="32"/>
        <v>384</v>
      </c>
      <c r="C288">
        <f t="shared" si="33"/>
        <v>0.84285714285714286</v>
      </c>
      <c r="D288">
        <f t="shared" si="34"/>
        <v>1.0062699858608408</v>
      </c>
      <c r="E288">
        <f t="shared" si="35"/>
        <v>0.87867529040163528</v>
      </c>
      <c r="F288">
        <v>139.5</v>
      </c>
      <c r="G288">
        <f t="shared" si="36"/>
        <v>352</v>
      </c>
      <c r="H288">
        <f t="shared" si="37"/>
        <v>0.77252747252747256</v>
      </c>
      <c r="I288">
        <f t="shared" si="38"/>
        <v>0.74719633685903575</v>
      </c>
      <c r="J288">
        <f t="shared" si="39"/>
        <v>0.77833171693474623</v>
      </c>
    </row>
    <row r="289" spans="1:10" x14ac:dyDescent="0.2">
      <c r="A289">
        <v>144.69999999999999</v>
      </c>
      <c r="B289">
        <f t="shared" si="32"/>
        <v>212</v>
      </c>
      <c r="C289">
        <f t="shared" si="33"/>
        <v>0.46483516483516485</v>
      </c>
      <c r="D289">
        <f t="shared" si="34"/>
        <v>-8.8259623226805098E-2</v>
      </c>
      <c r="E289">
        <f t="shared" si="35"/>
        <v>7.033452909885296E-2</v>
      </c>
      <c r="F289">
        <v>126.1</v>
      </c>
      <c r="G289">
        <f t="shared" si="36"/>
        <v>167</v>
      </c>
      <c r="H289">
        <f t="shared" si="37"/>
        <v>0.36593406593406591</v>
      </c>
      <c r="I289">
        <f t="shared" si="38"/>
        <v>-0.34264156055197731</v>
      </c>
      <c r="J289">
        <f t="shared" si="39"/>
        <v>-0.21181756805100022</v>
      </c>
    </row>
    <row r="290" spans="1:10" x14ac:dyDescent="0.2">
      <c r="A290">
        <v>157.1</v>
      </c>
      <c r="B290">
        <f t="shared" si="32"/>
        <v>421</v>
      </c>
      <c r="C290">
        <f t="shared" si="33"/>
        <v>0.92417582417582422</v>
      </c>
      <c r="D290">
        <f t="shared" si="34"/>
        <v>1.433733418696906</v>
      </c>
      <c r="E290">
        <f t="shared" si="35"/>
        <v>1.0726770731143036</v>
      </c>
      <c r="F290">
        <v>145.4</v>
      </c>
      <c r="G290">
        <f t="shared" si="36"/>
        <v>431</v>
      </c>
      <c r="H290">
        <f t="shared" si="37"/>
        <v>0.94615384615384612</v>
      </c>
      <c r="I290">
        <f t="shared" si="38"/>
        <v>1.6086526825514857</v>
      </c>
      <c r="J290">
        <f t="shared" si="39"/>
        <v>1.2142929692792168</v>
      </c>
    </row>
    <row r="291" spans="1:10" x14ac:dyDescent="0.2">
      <c r="A291">
        <v>142.4</v>
      </c>
      <c r="B291">
        <f t="shared" si="32"/>
        <v>173</v>
      </c>
      <c r="C291">
        <f t="shared" si="33"/>
        <v>0.37912087912087911</v>
      </c>
      <c r="D291">
        <f t="shared" si="34"/>
        <v>-0.30779049023442862</v>
      </c>
      <c r="E291">
        <f t="shared" si="35"/>
        <v>-0.1155838460007856</v>
      </c>
      <c r="F291">
        <v>125.5</v>
      </c>
      <c r="G291">
        <f t="shared" si="36"/>
        <v>155</v>
      </c>
      <c r="H291">
        <f t="shared" si="37"/>
        <v>0.33956043956043958</v>
      </c>
      <c r="I291">
        <f t="shared" si="38"/>
        <v>-0.41366306648531403</v>
      </c>
      <c r="J291">
        <f t="shared" si="39"/>
        <v>-0.25615261066230183</v>
      </c>
    </row>
    <row r="292" spans="1:10" x14ac:dyDescent="0.2">
      <c r="A292">
        <v>140.80000000000001</v>
      </c>
      <c r="B292">
        <f t="shared" si="32"/>
        <v>150</v>
      </c>
      <c r="C292">
        <f t="shared" si="33"/>
        <v>0.32857142857142857</v>
      </c>
      <c r="D292">
        <f t="shared" si="34"/>
        <v>-0.44386131192624756</v>
      </c>
      <c r="E292">
        <f t="shared" si="35"/>
        <v>-0.24491836780923032</v>
      </c>
      <c r="F292">
        <v>124.1</v>
      </c>
      <c r="G292">
        <f t="shared" si="36"/>
        <v>132</v>
      </c>
      <c r="H292">
        <f t="shared" si="37"/>
        <v>0.28901098901098898</v>
      </c>
      <c r="I292">
        <f t="shared" si="38"/>
        <v>-0.55627631205675221</v>
      </c>
      <c r="J292">
        <f t="shared" si="39"/>
        <v>-0.35960104342200705</v>
      </c>
    </row>
    <row r="293" spans="1:10" x14ac:dyDescent="0.2">
      <c r="A293">
        <v>148.19999999999999</v>
      </c>
      <c r="B293">
        <f t="shared" si="32"/>
        <v>265</v>
      </c>
      <c r="C293">
        <f t="shared" si="33"/>
        <v>0.58131868131868136</v>
      </c>
      <c r="D293">
        <f t="shared" si="34"/>
        <v>0.20526813650443523</v>
      </c>
      <c r="E293">
        <f t="shared" si="35"/>
        <v>0.35325379555482678</v>
      </c>
      <c r="F293">
        <v>129.80000000000001</v>
      </c>
      <c r="G293">
        <f t="shared" si="36"/>
        <v>204</v>
      </c>
      <c r="H293">
        <f t="shared" si="37"/>
        <v>0.44725274725274727</v>
      </c>
      <c r="I293">
        <f t="shared" si="38"/>
        <v>-0.13260535834185674</v>
      </c>
      <c r="J293">
        <f t="shared" si="39"/>
        <v>6.1581861385363756E-2</v>
      </c>
    </row>
    <row r="294" spans="1:10" x14ac:dyDescent="0.2">
      <c r="A294">
        <v>152.6</v>
      </c>
      <c r="B294">
        <f t="shared" si="32"/>
        <v>346</v>
      </c>
      <c r="C294">
        <f t="shared" si="33"/>
        <v>0.75934065934065931</v>
      </c>
      <c r="D294">
        <f t="shared" si="34"/>
        <v>0.70418321705337095</v>
      </c>
      <c r="E294">
        <f t="shared" si="35"/>
        <v>0.70892373052805147</v>
      </c>
      <c r="F294">
        <v>138.19999999999999</v>
      </c>
      <c r="G294">
        <f t="shared" si="36"/>
        <v>337</v>
      </c>
      <c r="H294">
        <f t="shared" si="37"/>
        <v>0.7395604395604396</v>
      </c>
      <c r="I294">
        <f t="shared" si="38"/>
        <v>0.64199085486116836</v>
      </c>
      <c r="J294">
        <f t="shared" si="39"/>
        <v>0.68227245794359093</v>
      </c>
    </row>
    <row r="295" spans="1:10" x14ac:dyDescent="0.2">
      <c r="A295">
        <v>154</v>
      </c>
      <c r="B295">
        <f t="shared" si="32"/>
        <v>368</v>
      </c>
      <c r="C295">
        <f t="shared" si="33"/>
        <v>0.80769230769230771</v>
      </c>
      <c r="D295">
        <f t="shared" si="34"/>
        <v>0.86942377328888587</v>
      </c>
      <c r="E295">
        <f t="shared" si="35"/>
        <v>0.82209143711044141</v>
      </c>
      <c r="F295">
        <v>138</v>
      </c>
      <c r="G295">
        <f t="shared" si="36"/>
        <v>332</v>
      </c>
      <c r="H295">
        <f t="shared" si="37"/>
        <v>0.72857142857142854</v>
      </c>
      <c r="I295">
        <f t="shared" si="38"/>
        <v>0.60849813449988321</v>
      </c>
      <c r="J295">
        <f t="shared" si="39"/>
        <v>0.66749411040649109</v>
      </c>
    </row>
    <row r="296" spans="1:10" x14ac:dyDescent="0.2">
      <c r="A296">
        <v>133.4</v>
      </c>
      <c r="B296">
        <f t="shared" si="32"/>
        <v>78</v>
      </c>
      <c r="C296">
        <f t="shared" si="33"/>
        <v>0.17032967032967034</v>
      </c>
      <c r="D296">
        <f t="shared" si="34"/>
        <v>-0.95286329271946735</v>
      </c>
      <c r="E296">
        <f t="shared" si="35"/>
        <v>-0.84309053117328969</v>
      </c>
      <c r="F296">
        <v>117.5</v>
      </c>
      <c r="G296">
        <f t="shared" si="36"/>
        <v>80</v>
      </c>
      <c r="H296">
        <f t="shared" si="37"/>
        <v>0.17472527472527472</v>
      </c>
      <c r="I296">
        <f t="shared" si="38"/>
        <v>-0.93565557734916183</v>
      </c>
      <c r="J296">
        <f t="shared" si="39"/>
        <v>-0.84728651214632933</v>
      </c>
    </row>
    <row r="297" spans="1:10" x14ac:dyDescent="0.2">
      <c r="A297">
        <v>118.8</v>
      </c>
      <c r="B297">
        <f t="shared" si="32"/>
        <v>13</v>
      </c>
      <c r="C297">
        <f t="shared" si="33"/>
        <v>2.7472527472527472E-2</v>
      </c>
      <c r="D297">
        <f t="shared" si="34"/>
        <v>-1.9193104606888496</v>
      </c>
      <c r="E297">
        <f t="shared" si="35"/>
        <v>-2.0232680426753524</v>
      </c>
      <c r="F297">
        <v>112.7</v>
      </c>
      <c r="G297">
        <f t="shared" si="36"/>
        <v>46</v>
      </c>
      <c r="H297">
        <f t="shared" si="37"/>
        <v>0.1</v>
      </c>
      <c r="I297">
        <f t="shared" si="38"/>
        <v>-1.2815515655446006</v>
      </c>
      <c r="J297">
        <f t="shared" si="39"/>
        <v>-1.2019668530367456</v>
      </c>
    </row>
    <row r="298" spans="1:10" x14ac:dyDescent="0.2">
      <c r="A298">
        <v>158.19999999999999</v>
      </c>
      <c r="B298">
        <f t="shared" si="32"/>
        <v>428</v>
      </c>
      <c r="C298">
        <f t="shared" si="33"/>
        <v>0.93956043956043955</v>
      </c>
      <c r="D298">
        <f t="shared" si="34"/>
        <v>1.5510941585326417</v>
      </c>
      <c r="E298">
        <f t="shared" si="35"/>
        <v>1.1615945568576092</v>
      </c>
      <c r="F298">
        <v>142</v>
      </c>
      <c r="G298">
        <f t="shared" si="36"/>
        <v>390</v>
      </c>
      <c r="H298">
        <f t="shared" si="37"/>
        <v>0.856043956043956</v>
      </c>
      <c r="I298">
        <f t="shared" si="38"/>
        <v>1.0627130787355359</v>
      </c>
      <c r="J298">
        <f t="shared" si="39"/>
        <v>0.96306106114850476</v>
      </c>
    </row>
    <row r="299" spans="1:10" x14ac:dyDescent="0.2">
      <c r="A299">
        <v>151.5</v>
      </c>
      <c r="B299">
        <f t="shared" si="32"/>
        <v>320</v>
      </c>
      <c r="C299">
        <f t="shared" si="33"/>
        <v>0.70219780219780215</v>
      </c>
      <c r="D299">
        <f t="shared" si="34"/>
        <v>0.53073216177807547</v>
      </c>
      <c r="E299">
        <f t="shared" si="35"/>
        <v>0.62000624678474592</v>
      </c>
      <c r="F299">
        <v>136.69999999999999</v>
      </c>
      <c r="G299">
        <f t="shared" si="36"/>
        <v>309</v>
      </c>
      <c r="H299">
        <f t="shared" si="37"/>
        <v>0.67802197802197806</v>
      </c>
      <c r="I299">
        <f t="shared" si="38"/>
        <v>0.46217470117598175</v>
      </c>
      <c r="J299">
        <f t="shared" si="39"/>
        <v>0.57143485141533579</v>
      </c>
    </row>
    <row r="300" spans="1:10" x14ac:dyDescent="0.2">
      <c r="A300">
        <v>154.30000000000001</v>
      </c>
      <c r="B300">
        <f t="shared" si="32"/>
        <v>377</v>
      </c>
      <c r="C300">
        <f t="shared" si="33"/>
        <v>0.82747252747252742</v>
      </c>
      <c r="D300">
        <f t="shared" si="34"/>
        <v>0.94422448601778197</v>
      </c>
      <c r="E300">
        <f t="shared" si="35"/>
        <v>0.84634165994952582</v>
      </c>
      <c r="F300">
        <v>144.5</v>
      </c>
      <c r="G300">
        <f t="shared" si="36"/>
        <v>422</v>
      </c>
      <c r="H300">
        <f t="shared" si="37"/>
        <v>0.92637362637362641</v>
      </c>
      <c r="I300">
        <f t="shared" si="38"/>
        <v>1.4493038469198178</v>
      </c>
      <c r="J300">
        <f t="shared" si="39"/>
        <v>1.1477904053622634</v>
      </c>
    </row>
    <row r="301" spans="1:10" x14ac:dyDescent="0.2">
      <c r="A301">
        <v>129.19999999999999</v>
      </c>
      <c r="B301">
        <f t="shared" si="32"/>
        <v>48</v>
      </c>
      <c r="C301">
        <f t="shared" si="33"/>
        <v>0.1043956043956044</v>
      </c>
      <c r="D301">
        <f t="shared" si="34"/>
        <v>-1.2568962440091138</v>
      </c>
      <c r="E301">
        <f t="shared" si="35"/>
        <v>-1.1825936509204598</v>
      </c>
      <c r="F301">
        <v>113.3</v>
      </c>
      <c r="G301">
        <f t="shared" si="36"/>
        <v>51</v>
      </c>
      <c r="H301">
        <f t="shared" si="37"/>
        <v>0.11098901098901098</v>
      </c>
      <c r="I301">
        <f t="shared" si="38"/>
        <v>-1.2212852873757338</v>
      </c>
      <c r="J301">
        <f t="shared" si="39"/>
        <v>-1.1576318104254439</v>
      </c>
    </row>
    <row r="302" spans="1:10" x14ac:dyDescent="0.2">
      <c r="A302">
        <v>147.80000000000001</v>
      </c>
      <c r="B302">
        <f t="shared" si="32"/>
        <v>259</v>
      </c>
      <c r="C302">
        <f t="shared" si="33"/>
        <v>0.56813186813186811</v>
      </c>
      <c r="D302">
        <f t="shared" si="34"/>
        <v>0.17162002452387912</v>
      </c>
      <c r="E302">
        <f t="shared" si="35"/>
        <v>0.32092016510271731</v>
      </c>
      <c r="F302">
        <v>132.80000000000001</v>
      </c>
      <c r="G302">
        <f t="shared" si="36"/>
        <v>253</v>
      </c>
      <c r="H302">
        <f t="shared" si="37"/>
        <v>0.55494505494505497</v>
      </c>
      <c r="I302">
        <f t="shared" si="38"/>
        <v>0.13816515892751122</v>
      </c>
      <c r="J302">
        <f t="shared" si="39"/>
        <v>0.28325707444187403</v>
      </c>
    </row>
    <row r="303" spans="1:10" x14ac:dyDescent="0.2">
      <c r="A303">
        <v>151.6</v>
      </c>
      <c r="B303">
        <f t="shared" si="32"/>
        <v>329</v>
      </c>
      <c r="C303">
        <f t="shared" si="33"/>
        <v>0.72197802197802197</v>
      </c>
      <c r="D303">
        <f t="shared" si="34"/>
        <v>0.58872769548279447</v>
      </c>
      <c r="E303">
        <f t="shared" si="35"/>
        <v>0.6280896543977732</v>
      </c>
      <c r="F303">
        <v>136.30000000000001</v>
      </c>
      <c r="G303">
        <f t="shared" si="36"/>
        <v>303</v>
      </c>
      <c r="H303">
        <f t="shared" si="37"/>
        <v>0.6648351648351648</v>
      </c>
      <c r="I303">
        <f t="shared" si="38"/>
        <v>0.42569559768001369</v>
      </c>
      <c r="J303">
        <f t="shared" si="39"/>
        <v>0.54187815634113612</v>
      </c>
    </row>
    <row r="304" spans="1:10" x14ac:dyDescent="0.2">
      <c r="A304">
        <v>148.19999999999999</v>
      </c>
      <c r="B304">
        <f t="shared" si="32"/>
        <v>265</v>
      </c>
      <c r="C304">
        <f t="shared" si="33"/>
        <v>0.58131868131868136</v>
      </c>
      <c r="D304">
        <f t="shared" si="34"/>
        <v>0.20526813650443523</v>
      </c>
      <c r="E304">
        <f t="shared" si="35"/>
        <v>0.35325379555482678</v>
      </c>
      <c r="F304">
        <v>129.80000000000001</v>
      </c>
      <c r="G304">
        <f t="shared" si="36"/>
        <v>204</v>
      </c>
      <c r="H304">
        <f t="shared" si="37"/>
        <v>0.44725274725274727</v>
      </c>
      <c r="I304">
        <f t="shared" si="38"/>
        <v>-0.13260535834185674</v>
      </c>
      <c r="J304">
        <f t="shared" si="39"/>
        <v>6.1581861385363756E-2</v>
      </c>
    </row>
    <row r="305" spans="1:10" x14ac:dyDescent="0.2">
      <c r="A305">
        <v>143.30000000000001</v>
      </c>
      <c r="B305">
        <f t="shared" si="32"/>
        <v>192</v>
      </c>
      <c r="C305">
        <f t="shared" si="33"/>
        <v>0.42087912087912088</v>
      </c>
      <c r="D305">
        <f t="shared" si="34"/>
        <v>-0.19964498660971036</v>
      </c>
      <c r="E305">
        <f t="shared" si="35"/>
        <v>-4.2833177483534726E-2</v>
      </c>
      <c r="F305">
        <v>130</v>
      </c>
      <c r="G305">
        <f t="shared" si="36"/>
        <v>207</v>
      </c>
      <c r="H305">
        <f t="shared" si="37"/>
        <v>0.45384615384615384</v>
      </c>
      <c r="I305">
        <f t="shared" si="38"/>
        <v>-0.11594982453774459</v>
      </c>
      <c r="J305">
        <f t="shared" si="39"/>
        <v>7.6360208922463604E-2</v>
      </c>
    </row>
    <row r="306" spans="1:10" x14ac:dyDescent="0.2">
      <c r="A306">
        <v>141.30000000000001</v>
      </c>
      <c r="B306">
        <f t="shared" si="32"/>
        <v>155</v>
      </c>
      <c r="C306">
        <f t="shared" si="33"/>
        <v>0.33956043956043958</v>
      </c>
      <c r="D306">
        <f t="shared" si="34"/>
        <v>-0.41366306648531403</v>
      </c>
      <c r="E306">
        <f t="shared" si="35"/>
        <v>-0.20450132974409119</v>
      </c>
      <c r="F306">
        <v>125</v>
      </c>
      <c r="G306">
        <f t="shared" si="36"/>
        <v>146</v>
      </c>
      <c r="H306">
        <f t="shared" si="37"/>
        <v>0.31978021978021975</v>
      </c>
      <c r="I306">
        <f t="shared" si="38"/>
        <v>-0.46831346660868145</v>
      </c>
      <c r="J306">
        <f t="shared" si="39"/>
        <v>-0.29309847950505358</v>
      </c>
    </row>
    <row r="307" spans="1:10" x14ac:dyDescent="0.2">
      <c r="A307">
        <v>133.80000000000001</v>
      </c>
      <c r="B307">
        <f t="shared" si="32"/>
        <v>85</v>
      </c>
      <c r="C307">
        <f t="shared" si="33"/>
        <v>0.18571428571428572</v>
      </c>
      <c r="D307">
        <f t="shared" si="34"/>
        <v>-0.89380063117948894</v>
      </c>
      <c r="E307">
        <f t="shared" si="35"/>
        <v>-0.8107569007211779</v>
      </c>
      <c r="F307">
        <v>120.1</v>
      </c>
      <c r="G307">
        <f t="shared" si="36"/>
        <v>106</v>
      </c>
      <c r="H307">
        <f t="shared" si="37"/>
        <v>0.23186813186813188</v>
      </c>
      <c r="I307">
        <f t="shared" si="38"/>
        <v>-0.73270845876142865</v>
      </c>
      <c r="J307">
        <f t="shared" si="39"/>
        <v>-0.65516799416402083</v>
      </c>
    </row>
    <row r="308" spans="1:10" x14ac:dyDescent="0.2">
      <c r="A308">
        <v>127.6</v>
      </c>
      <c r="B308">
        <f t="shared" si="32"/>
        <v>36</v>
      </c>
      <c r="C308">
        <f t="shared" si="33"/>
        <v>7.8021978021978022E-2</v>
      </c>
      <c r="D308">
        <f t="shared" si="34"/>
        <v>-1.4185030253602158</v>
      </c>
      <c r="E308">
        <f t="shared" si="35"/>
        <v>-1.3119281727289043</v>
      </c>
      <c r="F308">
        <v>112.9</v>
      </c>
      <c r="G308">
        <f t="shared" si="36"/>
        <v>47</v>
      </c>
      <c r="H308">
        <f t="shared" si="37"/>
        <v>0.1021978021978022</v>
      </c>
      <c r="I308">
        <f t="shared" si="38"/>
        <v>-1.2691274696226089</v>
      </c>
      <c r="J308">
        <f t="shared" si="39"/>
        <v>-1.1871885054996447</v>
      </c>
    </row>
    <row r="309" spans="1:10" x14ac:dyDescent="0.2">
      <c r="A309">
        <v>146.80000000000001</v>
      </c>
      <c r="B309">
        <f t="shared" si="32"/>
        <v>238</v>
      </c>
      <c r="C309">
        <f t="shared" si="33"/>
        <v>0.52197802197802201</v>
      </c>
      <c r="D309">
        <f t="shared" si="34"/>
        <v>5.5118627574930336E-2</v>
      </c>
      <c r="E309">
        <f t="shared" si="35"/>
        <v>0.2400860889724391</v>
      </c>
      <c r="F309">
        <v>131.69999999999999</v>
      </c>
      <c r="G309">
        <f t="shared" si="36"/>
        <v>233</v>
      </c>
      <c r="H309">
        <f t="shared" si="37"/>
        <v>0.51098901098901095</v>
      </c>
      <c r="I309">
        <f t="shared" si="38"/>
        <v>2.754884990866216E-2</v>
      </c>
      <c r="J309">
        <f t="shared" si="39"/>
        <v>0.20197616298781859</v>
      </c>
    </row>
    <row r="310" spans="1:10" x14ac:dyDescent="0.2">
      <c r="A310">
        <v>146.6</v>
      </c>
      <c r="B310">
        <f t="shared" si="32"/>
        <v>233</v>
      </c>
      <c r="C310">
        <f t="shared" si="33"/>
        <v>0.51098901098901095</v>
      </c>
      <c r="D310">
        <f t="shared" si="34"/>
        <v>2.754884990866216E-2</v>
      </c>
      <c r="E310">
        <f t="shared" si="35"/>
        <v>0.22391927374638207</v>
      </c>
      <c r="F310">
        <v>132.30000000000001</v>
      </c>
      <c r="G310">
        <f t="shared" si="36"/>
        <v>242</v>
      </c>
      <c r="H310">
        <f t="shared" si="37"/>
        <v>0.53076923076923077</v>
      </c>
      <c r="I310">
        <f t="shared" si="38"/>
        <v>7.7203649464507515E-2</v>
      </c>
      <c r="J310">
        <f t="shared" si="39"/>
        <v>0.24631120559912234</v>
      </c>
    </row>
    <row r="311" spans="1:10" x14ac:dyDescent="0.2">
      <c r="A311">
        <v>101.4</v>
      </c>
      <c r="B311">
        <f t="shared" si="32"/>
        <v>4</v>
      </c>
      <c r="C311">
        <f t="shared" si="33"/>
        <v>7.6923076923076927E-3</v>
      </c>
      <c r="D311">
        <f t="shared" si="34"/>
        <v>-2.4231961950085439</v>
      </c>
      <c r="E311">
        <f t="shared" si="35"/>
        <v>-3.4297809673421931</v>
      </c>
      <c r="F311">
        <v>84.3</v>
      </c>
      <c r="G311">
        <f t="shared" si="36"/>
        <v>8</v>
      </c>
      <c r="H311">
        <f t="shared" si="37"/>
        <v>1.6483516483516484E-2</v>
      </c>
      <c r="I311">
        <f t="shared" si="38"/>
        <v>-2.1324845536780299</v>
      </c>
      <c r="J311">
        <f t="shared" si="39"/>
        <v>-3.3004922033050437</v>
      </c>
    </row>
    <row r="312" spans="1:10" x14ac:dyDescent="0.2">
      <c r="A312">
        <v>127.3</v>
      </c>
      <c r="B312">
        <f t="shared" si="32"/>
        <v>32</v>
      </c>
      <c r="C312">
        <f t="shared" si="33"/>
        <v>6.9230769230769235E-2</v>
      </c>
      <c r="D312">
        <f t="shared" si="34"/>
        <v>-1.4815444904261039</v>
      </c>
      <c r="E312">
        <f t="shared" si="35"/>
        <v>-1.3361783955679876</v>
      </c>
      <c r="F312">
        <v>110.9</v>
      </c>
      <c r="G312">
        <f t="shared" si="36"/>
        <v>33</v>
      </c>
      <c r="H312">
        <f t="shared" si="37"/>
        <v>7.1428571428571425E-2</v>
      </c>
      <c r="I312">
        <f t="shared" si="38"/>
        <v>-1.4652337926855223</v>
      </c>
      <c r="J312">
        <f t="shared" si="39"/>
        <v>-1.3349719808706515</v>
      </c>
    </row>
    <row r="313" spans="1:10" x14ac:dyDescent="0.2">
      <c r="A313">
        <v>156.19999999999999</v>
      </c>
      <c r="B313">
        <f t="shared" si="32"/>
        <v>404</v>
      </c>
      <c r="C313">
        <f t="shared" si="33"/>
        <v>0.88681318681318677</v>
      </c>
      <c r="D313">
        <f t="shared" si="34"/>
        <v>1.2097531552607168</v>
      </c>
      <c r="E313">
        <f t="shared" si="35"/>
        <v>0.99992640459705262</v>
      </c>
      <c r="F313">
        <v>141.30000000000001</v>
      </c>
      <c r="G313">
        <f t="shared" si="36"/>
        <v>379</v>
      </c>
      <c r="H313">
        <f t="shared" si="37"/>
        <v>0.83186813186813191</v>
      </c>
      <c r="I313">
        <f t="shared" si="38"/>
        <v>0.96157380262729786</v>
      </c>
      <c r="J313">
        <f t="shared" si="39"/>
        <v>0.91133684476865318</v>
      </c>
    </row>
    <row r="314" spans="1:10" x14ac:dyDescent="0.2">
      <c r="A314">
        <v>145.4</v>
      </c>
      <c r="B314">
        <f t="shared" si="32"/>
        <v>219</v>
      </c>
      <c r="C314">
        <f t="shared" si="33"/>
        <v>0.48021978021978023</v>
      </c>
      <c r="D314">
        <f t="shared" si="34"/>
        <v>-4.9601990446419483E-2</v>
      </c>
      <c r="E314">
        <f t="shared" si="35"/>
        <v>0.1269183823900491</v>
      </c>
      <c r="F314">
        <v>131</v>
      </c>
      <c r="G314">
        <f t="shared" si="36"/>
        <v>221</v>
      </c>
      <c r="H314">
        <f t="shared" si="37"/>
        <v>0.48461538461538461</v>
      </c>
      <c r="I314">
        <f t="shared" si="38"/>
        <v>-3.857307514780297E-2</v>
      </c>
      <c r="J314">
        <f t="shared" si="39"/>
        <v>0.15025194660796704</v>
      </c>
    </row>
    <row r="315" spans="1:10" x14ac:dyDescent="0.2">
      <c r="A315">
        <v>135.30000000000001</v>
      </c>
      <c r="B315">
        <f t="shared" si="32"/>
        <v>90</v>
      </c>
      <c r="C315">
        <f t="shared" si="33"/>
        <v>0.1967032967032967</v>
      </c>
      <c r="D315">
        <f t="shared" si="34"/>
        <v>-0.85345579174984443</v>
      </c>
      <c r="E315">
        <f t="shared" si="35"/>
        <v>-0.68950578652576056</v>
      </c>
      <c r="F315">
        <v>119.9</v>
      </c>
      <c r="G315">
        <f t="shared" si="36"/>
        <v>103</v>
      </c>
      <c r="H315">
        <f t="shared" si="37"/>
        <v>0.22527472527472528</v>
      </c>
      <c r="I315">
        <f t="shared" si="38"/>
        <v>-0.75449932497410321</v>
      </c>
      <c r="J315">
        <f t="shared" si="39"/>
        <v>-0.66994634170112066</v>
      </c>
    </row>
    <row r="316" spans="1:10" x14ac:dyDescent="0.2">
      <c r="A316">
        <v>146.80000000000001</v>
      </c>
      <c r="B316">
        <f t="shared" si="32"/>
        <v>238</v>
      </c>
      <c r="C316">
        <f t="shared" si="33"/>
        <v>0.52197802197802201</v>
      </c>
      <c r="D316">
        <f t="shared" si="34"/>
        <v>5.5118627574930336E-2</v>
      </c>
      <c r="E316">
        <f t="shared" si="35"/>
        <v>0.2400860889724391</v>
      </c>
      <c r="F316">
        <v>131.69999999999999</v>
      </c>
      <c r="G316">
        <f t="shared" si="36"/>
        <v>233</v>
      </c>
      <c r="H316">
        <f t="shared" si="37"/>
        <v>0.51098901098901095</v>
      </c>
      <c r="I316">
        <f t="shared" si="38"/>
        <v>2.754884990866216E-2</v>
      </c>
      <c r="J316">
        <f t="shared" si="39"/>
        <v>0.20197616298781859</v>
      </c>
    </row>
    <row r="317" spans="1:10" x14ac:dyDescent="0.2">
      <c r="A317">
        <v>140.69999999999999</v>
      </c>
      <c r="B317">
        <f t="shared" si="32"/>
        <v>149</v>
      </c>
      <c r="C317">
        <f t="shared" si="33"/>
        <v>0.32637362637362638</v>
      </c>
      <c r="D317">
        <f t="shared" si="34"/>
        <v>-0.44994894730157953</v>
      </c>
      <c r="E317">
        <f t="shared" si="35"/>
        <v>-0.25300177542225999</v>
      </c>
      <c r="F317">
        <v>126.2</v>
      </c>
      <c r="G317">
        <f t="shared" si="36"/>
        <v>170</v>
      </c>
      <c r="H317">
        <f t="shared" si="37"/>
        <v>0.37252747252747254</v>
      </c>
      <c r="I317">
        <f t="shared" si="38"/>
        <v>-0.3251666536002078</v>
      </c>
      <c r="J317">
        <f t="shared" si="39"/>
        <v>-0.20442839428244924</v>
      </c>
    </row>
    <row r="318" spans="1:10" x14ac:dyDescent="0.2">
      <c r="A318">
        <v>154</v>
      </c>
      <c r="B318">
        <f t="shared" si="32"/>
        <v>368</v>
      </c>
      <c r="C318">
        <f t="shared" si="33"/>
        <v>0.80769230769230771</v>
      </c>
      <c r="D318">
        <f t="shared" si="34"/>
        <v>0.86942377328888587</v>
      </c>
      <c r="E318">
        <f t="shared" si="35"/>
        <v>0.82209143711044141</v>
      </c>
      <c r="F318">
        <v>139.5</v>
      </c>
      <c r="G318">
        <f t="shared" si="36"/>
        <v>352</v>
      </c>
      <c r="H318">
        <f t="shared" si="37"/>
        <v>0.77252747252747256</v>
      </c>
      <c r="I318">
        <f t="shared" si="38"/>
        <v>0.74719633685903575</v>
      </c>
      <c r="J318">
        <f t="shared" si="39"/>
        <v>0.77833171693474623</v>
      </c>
    </row>
    <row r="319" spans="1:10" x14ac:dyDescent="0.2">
      <c r="A319">
        <v>143.80000000000001</v>
      </c>
      <c r="B319">
        <f t="shared" si="32"/>
        <v>197</v>
      </c>
      <c r="C319">
        <f t="shared" si="33"/>
        <v>0.43186813186813189</v>
      </c>
      <c r="D319">
        <f t="shared" si="34"/>
        <v>-0.17162002452387912</v>
      </c>
      <c r="E319">
        <f t="shared" si="35"/>
        <v>-2.416139418395611E-3</v>
      </c>
      <c r="F319">
        <v>126</v>
      </c>
      <c r="G319">
        <f t="shared" si="36"/>
        <v>165</v>
      </c>
      <c r="H319">
        <f t="shared" si="37"/>
        <v>0.36153846153846153</v>
      </c>
      <c r="I319">
        <f t="shared" si="38"/>
        <v>-0.35434956994592903</v>
      </c>
      <c r="J319">
        <f t="shared" si="39"/>
        <v>-0.21920674181955013</v>
      </c>
    </row>
    <row r="320" spans="1:10" x14ac:dyDescent="0.2">
      <c r="A320">
        <v>144.6</v>
      </c>
      <c r="B320">
        <f t="shared" si="32"/>
        <v>207</v>
      </c>
      <c r="C320">
        <f t="shared" si="33"/>
        <v>0.45384615384615384</v>
      </c>
      <c r="D320">
        <f t="shared" si="34"/>
        <v>-0.11594982453774459</v>
      </c>
      <c r="E320">
        <f t="shared" si="35"/>
        <v>6.2251121485825595E-2</v>
      </c>
      <c r="F320">
        <v>128.9</v>
      </c>
      <c r="G320">
        <f t="shared" si="36"/>
        <v>196</v>
      </c>
      <c r="H320">
        <f t="shared" si="37"/>
        <v>0.42967032967032964</v>
      </c>
      <c r="I320">
        <f t="shared" si="38"/>
        <v>-0.17721354161217612</v>
      </c>
      <c r="J320">
        <f t="shared" si="39"/>
        <v>-4.9207025315897539E-3</v>
      </c>
    </row>
    <row r="321" spans="1:10" x14ac:dyDescent="0.2">
      <c r="A321">
        <v>152.1</v>
      </c>
      <c r="B321">
        <f t="shared" si="32"/>
        <v>338</v>
      </c>
      <c r="C321">
        <f t="shared" si="33"/>
        <v>0.74175824175824179</v>
      </c>
      <c r="D321">
        <f t="shared" si="34"/>
        <v>0.64877546766217109</v>
      </c>
      <c r="E321">
        <f t="shared" si="35"/>
        <v>0.66850669246291239</v>
      </c>
      <c r="F321">
        <v>139.19999999999999</v>
      </c>
      <c r="G321">
        <f t="shared" si="36"/>
        <v>350</v>
      </c>
      <c r="H321">
        <f t="shared" si="37"/>
        <v>0.76813186813186818</v>
      </c>
      <c r="I321">
        <f t="shared" si="38"/>
        <v>0.73270845876142887</v>
      </c>
      <c r="J321">
        <f t="shared" si="39"/>
        <v>0.75616419562909432</v>
      </c>
    </row>
    <row r="322" spans="1:10" x14ac:dyDescent="0.2">
      <c r="A322">
        <v>130.30000000000001</v>
      </c>
      <c r="B322">
        <f t="shared" si="32"/>
        <v>56</v>
      </c>
      <c r="C322">
        <f t="shared" si="33"/>
        <v>0.12197802197802197</v>
      </c>
      <c r="D322">
        <f t="shared" si="34"/>
        <v>-1.1651555267051017</v>
      </c>
      <c r="E322">
        <f t="shared" si="35"/>
        <v>-1.0936761671771518</v>
      </c>
      <c r="F322">
        <v>115.3</v>
      </c>
      <c r="G322">
        <f t="shared" si="36"/>
        <v>66</v>
      </c>
      <c r="H322">
        <f t="shared" si="37"/>
        <v>0.14395604395604394</v>
      </c>
      <c r="I322">
        <f t="shared" si="38"/>
        <v>-1.0627130787355366</v>
      </c>
      <c r="J322">
        <f t="shared" si="39"/>
        <v>-1.0098483350544372</v>
      </c>
    </row>
    <row r="323" spans="1:10" x14ac:dyDescent="0.2">
      <c r="A323">
        <v>140.5</v>
      </c>
      <c r="B323">
        <f t="shared" ref="B323:B386" si="40">RANK(A323,$A$2:$A$456,1)</f>
        <v>141</v>
      </c>
      <c r="C323">
        <f t="shared" ref="C323:C386" si="41">(B323-0.5)/COUNT($A$2:$A$456)</f>
        <v>0.3087912087912088</v>
      </c>
      <c r="D323">
        <f t="shared" ref="D323:D386" si="42">_xlfn.NORM.S.INV(C323)</f>
        <v>-0.49927960981878483</v>
      </c>
      <c r="E323">
        <f t="shared" ref="E323:E386" si="43">STANDARDIZE(A323,AVERAGE($A$2:$A$456),_xlfn.STDEV.S($A$2:$A$456))</f>
        <v>-0.26916859064831472</v>
      </c>
      <c r="F323">
        <v>128.80000000000001</v>
      </c>
      <c r="G323">
        <f t="shared" ref="G323:G386" si="44">RANK(F323,$F$2:$F$456,1)</f>
        <v>194</v>
      </c>
      <c r="H323">
        <f t="shared" ref="H323:H386" si="45">(G323-0.5)/COUNT($F$2:$F$456)</f>
        <v>0.42527472527472526</v>
      </c>
      <c r="I323">
        <f t="shared" ref="I323:I386" si="46">_xlfn.NORM.S.INV(H323)</f>
        <v>-0.18841741300484546</v>
      </c>
      <c r="J323">
        <f t="shared" ref="J323:J386" si="47">STANDARDIZE(F323,AVERAGE($F$2:$F$456),_xlfn.STDEV.S($F$2:$F$456))</f>
        <v>-1.2309876300139678E-2</v>
      </c>
    </row>
    <row r="324" spans="1:10" x14ac:dyDescent="0.2">
      <c r="A324">
        <v>150.30000000000001</v>
      </c>
      <c r="B324">
        <f t="shared" si="40"/>
        <v>309</v>
      </c>
      <c r="C324">
        <f t="shared" si="41"/>
        <v>0.67802197802197806</v>
      </c>
      <c r="D324">
        <f t="shared" si="42"/>
        <v>0.46217470117598175</v>
      </c>
      <c r="E324">
        <f t="shared" si="43"/>
        <v>0.52300535542841287</v>
      </c>
      <c r="F324">
        <v>135.9</v>
      </c>
      <c r="G324">
        <f t="shared" si="44"/>
        <v>292</v>
      </c>
      <c r="H324">
        <f t="shared" si="45"/>
        <v>0.64065934065934071</v>
      </c>
      <c r="I324">
        <f t="shared" si="46"/>
        <v>0.36022173950130143</v>
      </c>
      <c r="J324">
        <f t="shared" si="47"/>
        <v>0.51232146126693423</v>
      </c>
    </row>
    <row r="325" spans="1:10" x14ac:dyDescent="0.2">
      <c r="A325">
        <v>144.30000000000001</v>
      </c>
      <c r="B325">
        <f t="shared" si="40"/>
        <v>203</v>
      </c>
      <c r="C325">
        <f t="shared" si="41"/>
        <v>0.44505494505494503</v>
      </c>
      <c r="D325">
        <f t="shared" si="42"/>
        <v>-0.13816515892751122</v>
      </c>
      <c r="E325">
        <f t="shared" si="43"/>
        <v>3.8000898646743504E-2</v>
      </c>
      <c r="F325">
        <v>132</v>
      </c>
      <c r="G325">
        <f t="shared" si="44"/>
        <v>238</v>
      </c>
      <c r="H325">
        <f t="shared" si="45"/>
        <v>0.52197802197802201</v>
      </c>
      <c r="I325">
        <f t="shared" si="46"/>
        <v>5.5118627574930336E-2</v>
      </c>
      <c r="J325">
        <f t="shared" si="47"/>
        <v>0.22414368429347048</v>
      </c>
    </row>
    <row r="326" spans="1:10" x14ac:dyDescent="0.2">
      <c r="A326">
        <v>129.19999999999999</v>
      </c>
      <c r="B326">
        <f t="shared" si="40"/>
        <v>48</v>
      </c>
      <c r="C326">
        <f t="shared" si="41"/>
        <v>0.1043956043956044</v>
      </c>
      <c r="D326">
        <f t="shared" si="42"/>
        <v>-1.2568962440091138</v>
      </c>
      <c r="E326">
        <f t="shared" si="43"/>
        <v>-1.1825936509204598</v>
      </c>
      <c r="F326">
        <v>113.3</v>
      </c>
      <c r="G326">
        <f t="shared" si="44"/>
        <v>51</v>
      </c>
      <c r="H326">
        <f t="shared" si="45"/>
        <v>0.11098901098901098</v>
      </c>
      <c r="I326">
        <f t="shared" si="46"/>
        <v>-1.2212852873757338</v>
      </c>
      <c r="J326">
        <f t="shared" si="47"/>
        <v>-1.1576318104254439</v>
      </c>
    </row>
    <row r="327" spans="1:10" x14ac:dyDescent="0.2">
      <c r="A327">
        <v>125</v>
      </c>
      <c r="B327">
        <f t="shared" si="40"/>
        <v>24</v>
      </c>
      <c r="C327">
        <f t="shared" si="41"/>
        <v>5.1648351648351645E-2</v>
      </c>
      <c r="D327">
        <f t="shared" si="42"/>
        <v>-1.6290770765910672</v>
      </c>
      <c r="E327">
        <f t="shared" si="43"/>
        <v>-1.5220967706676274</v>
      </c>
      <c r="F327">
        <v>103.9</v>
      </c>
      <c r="G327">
        <f t="shared" si="44"/>
        <v>13</v>
      </c>
      <c r="H327">
        <f t="shared" si="45"/>
        <v>2.7472527472527472E-2</v>
      </c>
      <c r="I327">
        <f t="shared" si="46"/>
        <v>-1.9193104606888496</v>
      </c>
      <c r="J327">
        <f t="shared" si="47"/>
        <v>-1.8522141446691756</v>
      </c>
    </row>
    <row r="328" spans="1:10" x14ac:dyDescent="0.2">
      <c r="A328">
        <v>151.69999999999999</v>
      </c>
      <c r="B328">
        <f t="shared" si="40"/>
        <v>333</v>
      </c>
      <c r="C328">
        <f t="shared" si="41"/>
        <v>0.73076923076923073</v>
      </c>
      <c r="D328">
        <f t="shared" si="42"/>
        <v>0.61514110459597326</v>
      </c>
      <c r="E328">
        <f t="shared" si="43"/>
        <v>0.63617306201080059</v>
      </c>
      <c r="F328">
        <v>141</v>
      </c>
      <c r="G328">
        <f t="shared" si="44"/>
        <v>378</v>
      </c>
      <c r="H328">
        <f t="shared" si="45"/>
        <v>0.82967032967032972</v>
      </c>
      <c r="I328">
        <f t="shared" si="46"/>
        <v>0.95286329271946568</v>
      </c>
      <c r="J328">
        <f t="shared" si="47"/>
        <v>0.88916932346300137</v>
      </c>
    </row>
    <row r="329" spans="1:10" x14ac:dyDescent="0.2">
      <c r="A329">
        <v>151.1</v>
      </c>
      <c r="B329">
        <f t="shared" si="40"/>
        <v>317</v>
      </c>
      <c r="C329">
        <f t="shared" si="41"/>
        <v>0.69560439560439558</v>
      </c>
      <c r="D329">
        <f t="shared" si="42"/>
        <v>0.51179968792550246</v>
      </c>
      <c r="E329">
        <f t="shared" si="43"/>
        <v>0.58767261633263412</v>
      </c>
      <c r="F329">
        <v>138.30000000000001</v>
      </c>
      <c r="G329">
        <f t="shared" si="44"/>
        <v>339</v>
      </c>
      <c r="H329">
        <f t="shared" si="45"/>
        <v>0.74395604395604398</v>
      </c>
      <c r="I329">
        <f t="shared" si="46"/>
        <v>0.6555900766571362</v>
      </c>
      <c r="J329">
        <f t="shared" si="47"/>
        <v>0.6896616317121429</v>
      </c>
    </row>
    <row r="330" spans="1:10" x14ac:dyDescent="0.2">
      <c r="A330">
        <v>161.30000000000001</v>
      </c>
      <c r="B330">
        <f t="shared" si="40"/>
        <v>445</v>
      </c>
      <c r="C330">
        <f t="shared" si="41"/>
        <v>0.97692307692307689</v>
      </c>
      <c r="D330">
        <f t="shared" si="42"/>
        <v>1.9939836058885427</v>
      </c>
      <c r="E330">
        <f t="shared" si="43"/>
        <v>1.4121801928614734</v>
      </c>
      <c r="F330">
        <v>148.30000000000001</v>
      </c>
      <c r="G330">
        <f t="shared" si="44"/>
        <v>450</v>
      </c>
      <c r="H330">
        <f t="shared" si="45"/>
        <v>0.98791208791208796</v>
      </c>
      <c r="I330">
        <f t="shared" si="46"/>
        <v>2.2543234970832802</v>
      </c>
      <c r="J330">
        <f t="shared" si="47"/>
        <v>1.4285790085671772</v>
      </c>
    </row>
    <row r="331" spans="1:10" x14ac:dyDescent="0.2">
      <c r="A331">
        <v>136.1</v>
      </c>
      <c r="B331">
        <f t="shared" si="40"/>
        <v>104</v>
      </c>
      <c r="C331">
        <f t="shared" si="41"/>
        <v>0.22747252747252747</v>
      </c>
      <c r="D331">
        <f t="shared" si="42"/>
        <v>-0.74719633685903575</v>
      </c>
      <c r="E331">
        <f t="shared" si="43"/>
        <v>-0.62483852562153941</v>
      </c>
      <c r="F331">
        <v>119.2</v>
      </c>
      <c r="G331">
        <f t="shared" si="44"/>
        <v>92</v>
      </c>
      <c r="H331">
        <f t="shared" si="45"/>
        <v>0.20109890109890111</v>
      </c>
      <c r="I331">
        <f t="shared" si="46"/>
        <v>-0.83770251215467473</v>
      </c>
      <c r="J331">
        <f t="shared" si="47"/>
        <v>-0.72167055808097325</v>
      </c>
    </row>
    <row r="332" spans="1:10" x14ac:dyDescent="0.2">
      <c r="A332">
        <v>151.5</v>
      </c>
      <c r="B332">
        <f t="shared" si="40"/>
        <v>320</v>
      </c>
      <c r="C332">
        <f t="shared" si="41"/>
        <v>0.70219780219780215</v>
      </c>
      <c r="D332">
        <f t="shared" si="42"/>
        <v>0.53073216177807547</v>
      </c>
      <c r="E332">
        <f t="shared" si="43"/>
        <v>0.62000624678474592</v>
      </c>
      <c r="F332">
        <v>136.19999999999999</v>
      </c>
      <c r="G332">
        <f t="shared" si="44"/>
        <v>301</v>
      </c>
      <c r="H332">
        <f t="shared" si="45"/>
        <v>0.66043956043956042</v>
      </c>
      <c r="I332">
        <f t="shared" si="46"/>
        <v>0.41366306648531403</v>
      </c>
      <c r="J332">
        <f t="shared" si="47"/>
        <v>0.53448898257258404</v>
      </c>
    </row>
    <row r="333" spans="1:10" x14ac:dyDescent="0.2">
      <c r="A333">
        <v>140.6</v>
      </c>
      <c r="B333">
        <f t="shared" si="40"/>
        <v>144</v>
      </c>
      <c r="C333">
        <f t="shared" si="41"/>
        <v>0.31538461538461537</v>
      </c>
      <c r="D333">
        <f t="shared" si="42"/>
        <v>-0.48064443211649588</v>
      </c>
      <c r="E333">
        <f t="shared" si="43"/>
        <v>-0.26108518303528733</v>
      </c>
      <c r="F333">
        <v>128.30000000000001</v>
      </c>
      <c r="G333">
        <f t="shared" si="44"/>
        <v>188</v>
      </c>
      <c r="H333">
        <f t="shared" si="45"/>
        <v>0.41208791208791207</v>
      </c>
      <c r="I333">
        <f t="shared" si="46"/>
        <v>-0.222177351794656</v>
      </c>
      <c r="J333">
        <f t="shared" si="47"/>
        <v>-4.9255745142891397E-2</v>
      </c>
    </row>
    <row r="334" spans="1:10" x14ac:dyDescent="0.2">
      <c r="A334">
        <v>163.19999999999999</v>
      </c>
      <c r="B334">
        <f t="shared" si="40"/>
        <v>451</v>
      </c>
      <c r="C334">
        <f t="shared" si="41"/>
        <v>0.99010989010989015</v>
      </c>
      <c r="D334">
        <f t="shared" si="42"/>
        <v>2.3304909122789881</v>
      </c>
      <c r="E334">
        <f t="shared" si="43"/>
        <v>1.5657649375090004</v>
      </c>
      <c r="F334">
        <v>148.1</v>
      </c>
      <c r="G334">
        <f t="shared" si="44"/>
        <v>445</v>
      </c>
      <c r="H334">
        <f t="shared" si="45"/>
        <v>0.97692307692307689</v>
      </c>
      <c r="I334">
        <f t="shared" si="46"/>
        <v>1.9939836058885427</v>
      </c>
      <c r="J334">
        <f t="shared" si="47"/>
        <v>1.4138006610300753</v>
      </c>
    </row>
    <row r="335" spans="1:10" x14ac:dyDescent="0.2">
      <c r="A335">
        <v>155.6</v>
      </c>
      <c r="B335">
        <f t="shared" si="40"/>
        <v>396</v>
      </c>
      <c r="C335">
        <f t="shared" si="41"/>
        <v>0.86923076923076925</v>
      </c>
      <c r="D335">
        <f t="shared" si="42"/>
        <v>1.122762298190942</v>
      </c>
      <c r="E335">
        <f t="shared" si="43"/>
        <v>0.95142595891888615</v>
      </c>
      <c r="F335">
        <v>141.30000000000001</v>
      </c>
      <c r="G335">
        <f t="shared" si="44"/>
        <v>379</v>
      </c>
      <c r="H335">
        <f t="shared" si="45"/>
        <v>0.83186813186813191</v>
      </c>
      <c r="I335">
        <f t="shared" si="46"/>
        <v>0.96157380262729786</v>
      </c>
      <c r="J335">
        <f t="shared" si="47"/>
        <v>0.91133684476865318</v>
      </c>
    </row>
    <row r="336" spans="1:10" x14ac:dyDescent="0.2">
      <c r="A336">
        <v>151.9</v>
      </c>
      <c r="B336">
        <f t="shared" si="40"/>
        <v>336</v>
      </c>
      <c r="C336">
        <f t="shared" si="41"/>
        <v>0.73736263736263741</v>
      </c>
      <c r="D336">
        <f t="shared" si="42"/>
        <v>0.6352356657463909</v>
      </c>
      <c r="E336">
        <f t="shared" si="43"/>
        <v>0.6523398772368576</v>
      </c>
      <c r="F336">
        <v>136.80000000000001</v>
      </c>
      <c r="G336">
        <f t="shared" si="44"/>
        <v>315</v>
      </c>
      <c r="H336">
        <f t="shared" si="45"/>
        <v>0.6912087912087912</v>
      </c>
      <c r="I336">
        <f t="shared" si="46"/>
        <v>0.49927960981878483</v>
      </c>
      <c r="J336">
        <f t="shared" si="47"/>
        <v>0.57882402518388776</v>
      </c>
    </row>
    <row r="337" spans="1:10" x14ac:dyDescent="0.2">
      <c r="A337">
        <v>153.4</v>
      </c>
      <c r="B337">
        <f t="shared" si="40"/>
        <v>357</v>
      </c>
      <c r="C337">
        <f t="shared" si="41"/>
        <v>0.78351648351648351</v>
      </c>
      <c r="D337">
        <f t="shared" si="42"/>
        <v>0.78412454741761395</v>
      </c>
      <c r="E337">
        <f t="shared" si="43"/>
        <v>0.77359099143227494</v>
      </c>
      <c r="F337">
        <v>140</v>
      </c>
      <c r="G337">
        <f t="shared" si="44"/>
        <v>365</v>
      </c>
      <c r="H337">
        <f t="shared" si="45"/>
        <v>0.80109890109890114</v>
      </c>
      <c r="I337">
        <f t="shared" si="46"/>
        <v>0.8455529220727771</v>
      </c>
      <c r="J337">
        <f t="shared" si="47"/>
        <v>0.81527758577749798</v>
      </c>
    </row>
    <row r="338" spans="1:10" x14ac:dyDescent="0.2">
      <c r="A338">
        <v>140.6</v>
      </c>
      <c r="B338">
        <f t="shared" si="40"/>
        <v>144</v>
      </c>
      <c r="C338">
        <f t="shared" si="41"/>
        <v>0.31538461538461537</v>
      </c>
      <c r="D338">
        <f t="shared" si="42"/>
        <v>-0.48064443211649588</v>
      </c>
      <c r="E338">
        <f t="shared" si="43"/>
        <v>-0.26108518303528733</v>
      </c>
      <c r="F338">
        <v>128.30000000000001</v>
      </c>
      <c r="G338">
        <f t="shared" si="44"/>
        <v>188</v>
      </c>
      <c r="H338">
        <f t="shared" si="45"/>
        <v>0.41208791208791207</v>
      </c>
      <c r="I338">
        <f t="shared" si="46"/>
        <v>-0.222177351794656</v>
      </c>
      <c r="J338">
        <f t="shared" si="47"/>
        <v>-4.9255745142891397E-2</v>
      </c>
    </row>
    <row r="339" spans="1:10" x14ac:dyDescent="0.2">
      <c r="A339">
        <v>147.1</v>
      </c>
      <c r="B339">
        <f t="shared" si="40"/>
        <v>242</v>
      </c>
      <c r="C339">
        <f t="shared" si="41"/>
        <v>0.53076923076923077</v>
      </c>
      <c r="D339">
        <f t="shared" si="42"/>
        <v>7.7203649464507515E-2</v>
      </c>
      <c r="E339">
        <f t="shared" si="43"/>
        <v>0.26433631181152117</v>
      </c>
      <c r="F339">
        <v>133.30000000000001</v>
      </c>
      <c r="G339">
        <f t="shared" si="44"/>
        <v>264</v>
      </c>
      <c r="H339">
        <f t="shared" si="45"/>
        <v>0.57912087912087917</v>
      </c>
      <c r="I339">
        <f t="shared" si="46"/>
        <v>0.19964498660971053</v>
      </c>
      <c r="J339">
        <f t="shared" si="47"/>
        <v>0.32020294328462579</v>
      </c>
    </row>
    <row r="340" spans="1:10" x14ac:dyDescent="0.2">
      <c r="A340">
        <v>157.5</v>
      </c>
      <c r="B340">
        <f t="shared" si="40"/>
        <v>423</v>
      </c>
      <c r="C340">
        <f t="shared" si="41"/>
        <v>0.9285714285714286</v>
      </c>
      <c r="D340">
        <f t="shared" si="42"/>
        <v>1.4652337926855228</v>
      </c>
      <c r="E340">
        <f t="shared" si="43"/>
        <v>1.1050107035664152</v>
      </c>
      <c r="F340">
        <v>145.1</v>
      </c>
      <c r="G340">
        <f t="shared" si="44"/>
        <v>430</v>
      </c>
      <c r="H340">
        <f t="shared" si="45"/>
        <v>0.94395604395604393</v>
      </c>
      <c r="I340">
        <f t="shared" si="46"/>
        <v>1.5888781189636936</v>
      </c>
      <c r="J340">
        <f t="shared" si="47"/>
        <v>1.192125447973565</v>
      </c>
    </row>
    <row r="341" spans="1:10" x14ac:dyDescent="0.2">
      <c r="A341">
        <v>127.6</v>
      </c>
      <c r="B341">
        <f t="shared" si="40"/>
        <v>36</v>
      </c>
      <c r="C341">
        <f t="shared" si="41"/>
        <v>7.8021978021978022E-2</v>
      </c>
      <c r="D341">
        <f t="shared" si="42"/>
        <v>-1.4185030253602158</v>
      </c>
      <c r="E341">
        <f t="shared" si="43"/>
        <v>-1.3119281727289043</v>
      </c>
      <c r="F341">
        <v>110.6</v>
      </c>
      <c r="G341">
        <f t="shared" si="44"/>
        <v>32</v>
      </c>
      <c r="H341">
        <f t="shared" si="45"/>
        <v>6.9230769230769235E-2</v>
      </c>
      <c r="I341">
        <f t="shared" si="46"/>
        <v>-1.4815444904261039</v>
      </c>
      <c r="J341">
        <f t="shared" si="47"/>
        <v>-1.3571395021763033</v>
      </c>
    </row>
    <row r="342" spans="1:10" x14ac:dyDescent="0.2">
      <c r="A342">
        <v>131.1</v>
      </c>
      <c r="B342">
        <f t="shared" si="40"/>
        <v>58</v>
      </c>
      <c r="C342">
        <f t="shared" si="41"/>
        <v>0.12637362637362637</v>
      </c>
      <c r="D342">
        <f t="shared" si="42"/>
        <v>-1.1437019781394064</v>
      </c>
      <c r="E342">
        <f t="shared" si="43"/>
        <v>-1.0290089062729306</v>
      </c>
      <c r="F342">
        <v>113.1</v>
      </c>
      <c r="G342">
        <f t="shared" si="44"/>
        <v>49</v>
      </c>
      <c r="H342">
        <f t="shared" si="45"/>
        <v>0.10659340659340659</v>
      </c>
      <c r="I342">
        <f t="shared" si="46"/>
        <v>-1.2448502169790261</v>
      </c>
      <c r="J342">
        <f t="shared" si="47"/>
        <v>-1.1724101579625448</v>
      </c>
    </row>
    <row r="343" spans="1:10" x14ac:dyDescent="0.2">
      <c r="A343">
        <v>139.69999999999999</v>
      </c>
      <c r="B343">
        <f t="shared" si="40"/>
        <v>133</v>
      </c>
      <c r="C343">
        <f t="shared" si="41"/>
        <v>0.29120879120879123</v>
      </c>
      <c r="D343">
        <f t="shared" si="42"/>
        <v>-0.54985682062394248</v>
      </c>
      <c r="E343">
        <f t="shared" si="43"/>
        <v>-0.3338358515525382</v>
      </c>
      <c r="F343">
        <v>126.2</v>
      </c>
      <c r="G343">
        <f t="shared" si="44"/>
        <v>170</v>
      </c>
      <c r="H343">
        <f t="shared" si="45"/>
        <v>0.37252747252747254</v>
      </c>
      <c r="I343">
        <f t="shared" si="46"/>
        <v>-0.3251666536002078</v>
      </c>
      <c r="J343">
        <f t="shared" si="47"/>
        <v>-0.20442839428244924</v>
      </c>
    </row>
    <row r="344" spans="1:10" x14ac:dyDescent="0.2">
      <c r="A344">
        <v>151.80000000000001</v>
      </c>
      <c r="B344">
        <f t="shared" si="40"/>
        <v>335</v>
      </c>
      <c r="C344">
        <f t="shared" si="41"/>
        <v>0.73516483516483522</v>
      </c>
      <c r="D344">
        <f t="shared" si="42"/>
        <v>0.62850934058672503</v>
      </c>
      <c r="E344">
        <f t="shared" si="43"/>
        <v>0.64425646962383021</v>
      </c>
      <c r="F344">
        <v>137.6</v>
      </c>
      <c r="G344">
        <f t="shared" si="44"/>
        <v>327</v>
      </c>
      <c r="H344">
        <f t="shared" si="45"/>
        <v>0.71758241758241759</v>
      </c>
      <c r="I344">
        <f t="shared" si="46"/>
        <v>0.57567457337395456</v>
      </c>
      <c r="J344">
        <f t="shared" si="47"/>
        <v>0.63793741533228931</v>
      </c>
    </row>
    <row r="345" spans="1:10" x14ac:dyDescent="0.2">
      <c r="A345">
        <v>131.1</v>
      </c>
      <c r="B345">
        <f t="shared" si="40"/>
        <v>58</v>
      </c>
      <c r="C345">
        <f t="shared" si="41"/>
        <v>0.12637362637362637</v>
      </c>
      <c r="D345">
        <f t="shared" si="42"/>
        <v>-1.1437019781394064</v>
      </c>
      <c r="E345">
        <f t="shared" si="43"/>
        <v>-1.0290089062729306</v>
      </c>
      <c r="F345">
        <v>113.1</v>
      </c>
      <c r="G345">
        <f t="shared" si="44"/>
        <v>49</v>
      </c>
      <c r="H345">
        <f t="shared" si="45"/>
        <v>0.10659340659340659</v>
      </c>
      <c r="I345">
        <f t="shared" si="46"/>
        <v>-1.2448502169790261</v>
      </c>
      <c r="J345">
        <f t="shared" si="47"/>
        <v>-1.1724101579625448</v>
      </c>
    </row>
    <row r="346" spans="1:10" x14ac:dyDescent="0.2">
      <c r="A346">
        <v>148.4</v>
      </c>
      <c r="B346">
        <f t="shared" si="40"/>
        <v>270</v>
      </c>
      <c r="C346">
        <f t="shared" si="41"/>
        <v>0.59230769230769231</v>
      </c>
      <c r="D346">
        <f t="shared" si="42"/>
        <v>0.23348525835761755</v>
      </c>
      <c r="E346">
        <f t="shared" si="43"/>
        <v>0.36942061078088378</v>
      </c>
      <c r="F346">
        <v>133.69999999999999</v>
      </c>
      <c r="G346">
        <f t="shared" si="44"/>
        <v>265</v>
      </c>
      <c r="H346">
        <f t="shared" si="45"/>
        <v>0.58131868131868136</v>
      </c>
      <c r="I346">
        <f t="shared" si="46"/>
        <v>0.20526813650443523</v>
      </c>
      <c r="J346">
        <f t="shared" si="47"/>
        <v>0.34975963835882545</v>
      </c>
    </row>
    <row r="347" spans="1:10" x14ac:dyDescent="0.2">
      <c r="A347">
        <v>141.9</v>
      </c>
      <c r="B347">
        <f t="shared" si="40"/>
        <v>167</v>
      </c>
      <c r="C347">
        <f t="shared" si="41"/>
        <v>0.36593406593406591</v>
      </c>
      <c r="D347">
        <f t="shared" si="42"/>
        <v>-0.34264156055197731</v>
      </c>
      <c r="E347">
        <f t="shared" si="43"/>
        <v>-0.15600088406592472</v>
      </c>
      <c r="F347">
        <v>124.4</v>
      </c>
      <c r="G347">
        <f t="shared" si="44"/>
        <v>137</v>
      </c>
      <c r="H347">
        <f t="shared" si="45"/>
        <v>0.3</v>
      </c>
      <c r="I347">
        <f t="shared" si="46"/>
        <v>-0.52440051270804089</v>
      </c>
      <c r="J347">
        <f t="shared" si="47"/>
        <v>-0.33743352211635519</v>
      </c>
    </row>
    <row r="348" spans="1:10" x14ac:dyDescent="0.2">
      <c r="A348">
        <v>140.5</v>
      </c>
      <c r="B348">
        <f t="shared" si="40"/>
        <v>141</v>
      </c>
      <c r="C348">
        <f t="shared" si="41"/>
        <v>0.3087912087912088</v>
      </c>
      <c r="D348">
        <f t="shared" si="42"/>
        <v>-0.49927960981878483</v>
      </c>
      <c r="E348">
        <f t="shared" si="43"/>
        <v>-0.26916859064831472</v>
      </c>
      <c r="F348">
        <v>128.80000000000001</v>
      </c>
      <c r="G348">
        <f t="shared" si="44"/>
        <v>194</v>
      </c>
      <c r="H348">
        <f t="shared" si="45"/>
        <v>0.42527472527472526</v>
      </c>
      <c r="I348">
        <f t="shared" si="46"/>
        <v>-0.18841741300484546</v>
      </c>
      <c r="J348">
        <f t="shared" si="47"/>
        <v>-1.2309876300139678E-2</v>
      </c>
    </row>
    <row r="349" spans="1:10" x14ac:dyDescent="0.2">
      <c r="A349">
        <v>132.4</v>
      </c>
      <c r="B349">
        <f t="shared" si="40"/>
        <v>72</v>
      </c>
      <c r="C349">
        <f t="shared" si="41"/>
        <v>0.15714285714285714</v>
      </c>
      <c r="D349">
        <f t="shared" si="42"/>
        <v>-1.0062699858608408</v>
      </c>
      <c r="E349">
        <f t="shared" si="43"/>
        <v>-0.92392460730356796</v>
      </c>
      <c r="F349">
        <v>119.3</v>
      </c>
      <c r="G349">
        <f t="shared" si="44"/>
        <v>94</v>
      </c>
      <c r="H349">
        <f t="shared" si="45"/>
        <v>0.20549450549450549</v>
      </c>
      <c r="I349">
        <f t="shared" si="46"/>
        <v>-0.82215442930100835</v>
      </c>
      <c r="J349">
        <f t="shared" si="47"/>
        <v>-0.71428138431242338</v>
      </c>
    </row>
    <row r="350" spans="1:10" x14ac:dyDescent="0.2">
      <c r="A350">
        <v>151.5</v>
      </c>
      <c r="B350">
        <f t="shared" si="40"/>
        <v>320</v>
      </c>
      <c r="C350">
        <f t="shared" si="41"/>
        <v>0.70219780219780215</v>
      </c>
      <c r="D350">
        <f t="shared" si="42"/>
        <v>0.53073216177807547</v>
      </c>
      <c r="E350">
        <f t="shared" si="43"/>
        <v>0.62000624678474592</v>
      </c>
      <c r="F350">
        <v>136.69999999999999</v>
      </c>
      <c r="G350">
        <f t="shared" si="44"/>
        <v>309</v>
      </c>
      <c r="H350">
        <f t="shared" si="45"/>
        <v>0.67802197802197806</v>
      </c>
      <c r="I350">
        <f t="shared" si="46"/>
        <v>0.46217470117598175</v>
      </c>
      <c r="J350">
        <f t="shared" si="47"/>
        <v>0.57143485141533579</v>
      </c>
    </row>
    <row r="351" spans="1:10" x14ac:dyDescent="0.2">
      <c r="A351">
        <v>154</v>
      </c>
      <c r="B351">
        <f t="shared" si="40"/>
        <v>368</v>
      </c>
      <c r="C351">
        <f t="shared" si="41"/>
        <v>0.80769230769230771</v>
      </c>
      <c r="D351">
        <f t="shared" si="42"/>
        <v>0.86942377328888587</v>
      </c>
      <c r="E351">
        <f t="shared" si="43"/>
        <v>0.82209143711044141</v>
      </c>
      <c r="F351">
        <v>139.5</v>
      </c>
      <c r="G351">
        <f t="shared" si="44"/>
        <v>352</v>
      </c>
      <c r="H351">
        <f t="shared" si="45"/>
        <v>0.77252747252747256</v>
      </c>
      <c r="I351">
        <f t="shared" si="46"/>
        <v>0.74719633685903575</v>
      </c>
      <c r="J351">
        <f t="shared" si="47"/>
        <v>0.77833171693474623</v>
      </c>
    </row>
    <row r="352" spans="1:10" x14ac:dyDescent="0.2">
      <c r="A352">
        <v>149.4</v>
      </c>
      <c r="B352">
        <f t="shared" si="40"/>
        <v>291</v>
      </c>
      <c r="C352">
        <f t="shared" si="41"/>
        <v>0.63846153846153841</v>
      </c>
      <c r="D352">
        <f t="shared" si="42"/>
        <v>0.35434956994592898</v>
      </c>
      <c r="E352">
        <f t="shared" si="43"/>
        <v>0.45025468691116205</v>
      </c>
      <c r="F352">
        <v>135.19999999999999</v>
      </c>
      <c r="G352">
        <f t="shared" si="44"/>
        <v>281</v>
      </c>
      <c r="H352">
        <f t="shared" si="45"/>
        <v>0.61648351648351651</v>
      </c>
      <c r="I352">
        <f t="shared" si="46"/>
        <v>0.29625811924019835</v>
      </c>
      <c r="J352">
        <f t="shared" si="47"/>
        <v>0.46059724488708059</v>
      </c>
    </row>
    <row r="353" spans="1:10" x14ac:dyDescent="0.2">
      <c r="A353">
        <v>141.6</v>
      </c>
      <c r="B353">
        <f t="shared" si="40"/>
        <v>157</v>
      </c>
      <c r="C353">
        <f t="shared" si="41"/>
        <v>0.34395604395604396</v>
      </c>
      <c r="D353">
        <f t="shared" si="42"/>
        <v>-0.40169013180916513</v>
      </c>
      <c r="E353">
        <f t="shared" si="43"/>
        <v>-0.18025110690500912</v>
      </c>
      <c r="F353">
        <v>124.5</v>
      </c>
      <c r="G353">
        <f t="shared" si="44"/>
        <v>142</v>
      </c>
      <c r="H353">
        <f t="shared" si="45"/>
        <v>0.31098901098901099</v>
      </c>
      <c r="I353">
        <f t="shared" si="46"/>
        <v>-0.49304891969219311</v>
      </c>
      <c r="J353">
        <f t="shared" si="47"/>
        <v>-0.33004434834780527</v>
      </c>
    </row>
    <row r="354" spans="1:10" x14ac:dyDescent="0.2">
      <c r="A354">
        <v>148.69999999999999</v>
      </c>
      <c r="B354">
        <f t="shared" si="40"/>
        <v>277</v>
      </c>
      <c r="C354">
        <f t="shared" si="41"/>
        <v>0.60769230769230764</v>
      </c>
      <c r="D354">
        <f t="shared" si="42"/>
        <v>0.27330940721756275</v>
      </c>
      <c r="E354">
        <f t="shared" si="43"/>
        <v>0.39367083361996591</v>
      </c>
      <c r="F354">
        <v>134.6</v>
      </c>
      <c r="G354">
        <f t="shared" si="44"/>
        <v>274</v>
      </c>
      <c r="H354">
        <f t="shared" si="45"/>
        <v>0.60109890109890107</v>
      </c>
      <c r="I354">
        <f t="shared" si="46"/>
        <v>0.25619250227955126</v>
      </c>
      <c r="J354">
        <f t="shared" si="47"/>
        <v>0.41626220227577898</v>
      </c>
    </row>
    <row r="355" spans="1:10" x14ac:dyDescent="0.2">
      <c r="A355">
        <v>147.5</v>
      </c>
      <c r="B355">
        <f t="shared" si="40"/>
        <v>247</v>
      </c>
      <c r="C355">
        <f t="shared" si="41"/>
        <v>0.54175824175824172</v>
      </c>
      <c r="D355">
        <f t="shared" si="42"/>
        <v>0.10486426310854995</v>
      </c>
      <c r="E355">
        <f t="shared" si="43"/>
        <v>0.29666994226363291</v>
      </c>
      <c r="F355">
        <v>132.69999999999999</v>
      </c>
      <c r="G355">
        <f t="shared" si="44"/>
        <v>248</v>
      </c>
      <c r="H355">
        <f t="shared" si="45"/>
        <v>0.54395604395604391</v>
      </c>
      <c r="I355">
        <f t="shared" si="46"/>
        <v>0.11040534785060116</v>
      </c>
      <c r="J355">
        <f t="shared" si="47"/>
        <v>0.27586790067332201</v>
      </c>
    </row>
    <row r="356" spans="1:10" x14ac:dyDescent="0.2">
      <c r="A356">
        <v>132</v>
      </c>
      <c r="B356">
        <f t="shared" si="40"/>
        <v>63</v>
      </c>
      <c r="C356">
        <f t="shared" si="41"/>
        <v>0.13736263736263737</v>
      </c>
      <c r="D356">
        <f t="shared" si="42"/>
        <v>-1.0922453486721744</v>
      </c>
      <c r="E356">
        <f t="shared" si="43"/>
        <v>-0.95625823775567964</v>
      </c>
      <c r="F356">
        <v>116.3</v>
      </c>
      <c r="G356">
        <f t="shared" si="44"/>
        <v>72</v>
      </c>
      <c r="H356">
        <f t="shared" si="45"/>
        <v>0.15714285714285714</v>
      </c>
      <c r="I356">
        <f t="shared" si="46"/>
        <v>-1.0062699858608408</v>
      </c>
      <c r="J356">
        <f t="shared" si="47"/>
        <v>-0.93595659736893366</v>
      </c>
    </row>
    <row r="357" spans="1:10" x14ac:dyDescent="0.2">
      <c r="A357">
        <v>121.9</v>
      </c>
      <c r="B357">
        <f t="shared" si="40"/>
        <v>15</v>
      </c>
      <c r="C357">
        <f t="shared" si="41"/>
        <v>3.1868131868131866E-2</v>
      </c>
      <c r="D357">
        <f t="shared" si="42"/>
        <v>-1.8540202445877976</v>
      </c>
      <c r="E357">
        <f t="shared" si="43"/>
        <v>-1.7726824066714895</v>
      </c>
      <c r="F357">
        <v>102.1</v>
      </c>
      <c r="G357">
        <f t="shared" si="44"/>
        <v>12</v>
      </c>
      <c r="H357">
        <f t="shared" si="45"/>
        <v>2.5274725274725275E-2</v>
      </c>
      <c r="I357">
        <f t="shared" si="46"/>
        <v>-1.9552849162246488</v>
      </c>
      <c r="J357">
        <f t="shared" si="47"/>
        <v>-1.9852192725030826</v>
      </c>
    </row>
    <row r="358" spans="1:10" x14ac:dyDescent="0.2">
      <c r="A358">
        <v>144.80000000000001</v>
      </c>
      <c r="B358">
        <f t="shared" si="40"/>
        <v>215</v>
      </c>
      <c r="C358">
        <f t="shared" si="41"/>
        <v>0.47142857142857142</v>
      </c>
      <c r="D358">
        <f t="shared" si="42"/>
        <v>-7.1679283828631674E-2</v>
      </c>
      <c r="E358">
        <f t="shared" si="43"/>
        <v>7.841793671188263E-2</v>
      </c>
      <c r="F358">
        <v>131.6</v>
      </c>
      <c r="G358">
        <f t="shared" si="44"/>
        <v>231</v>
      </c>
      <c r="H358">
        <f t="shared" si="45"/>
        <v>0.50659340659340657</v>
      </c>
      <c r="I358">
        <f t="shared" si="46"/>
        <v>1.6527971863966449E-2</v>
      </c>
      <c r="J358">
        <f t="shared" si="47"/>
        <v>0.19458698921926867</v>
      </c>
    </row>
    <row r="359" spans="1:10" x14ac:dyDescent="0.2">
      <c r="A359">
        <v>161.69999999999999</v>
      </c>
      <c r="B359">
        <f t="shared" si="40"/>
        <v>449</v>
      </c>
      <c r="C359">
        <f t="shared" si="41"/>
        <v>0.98571428571428577</v>
      </c>
      <c r="D359">
        <f t="shared" si="42"/>
        <v>2.1893497555220858</v>
      </c>
      <c r="E359">
        <f t="shared" si="43"/>
        <v>1.444513823313583</v>
      </c>
      <c r="F359">
        <v>146.4</v>
      </c>
      <c r="G359">
        <f t="shared" si="44"/>
        <v>436</v>
      </c>
      <c r="H359">
        <f t="shared" si="45"/>
        <v>0.95714285714285718</v>
      </c>
      <c r="I359">
        <f t="shared" si="46"/>
        <v>1.718451543391025</v>
      </c>
      <c r="J359">
        <f t="shared" si="47"/>
        <v>1.2881847069647203</v>
      </c>
    </row>
    <row r="360" spans="1:10" x14ac:dyDescent="0.2">
      <c r="A360">
        <v>129.5</v>
      </c>
      <c r="B360">
        <f t="shared" si="40"/>
        <v>51</v>
      </c>
      <c r="C360">
        <f t="shared" si="41"/>
        <v>0.11098901098901098</v>
      </c>
      <c r="D360">
        <f t="shared" si="42"/>
        <v>-1.2212852873757338</v>
      </c>
      <c r="E360">
        <f t="shared" si="43"/>
        <v>-1.1583434280813754</v>
      </c>
      <c r="F360">
        <v>111.8</v>
      </c>
      <c r="G360">
        <f t="shared" si="44"/>
        <v>39</v>
      </c>
      <c r="H360">
        <f t="shared" si="45"/>
        <v>8.461538461538462E-2</v>
      </c>
      <c r="I360">
        <f t="shared" si="46"/>
        <v>-1.3746796941879766</v>
      </c>
      <c r="J360">
        <f t="shared" si="47"/>
        <v>-1.2684694169536992</v>
      </c>
    </row>
    <row r="361" spans="1:10" x14ac:dyDescent="0.2">
      <c r="A361">
        <v>148.1</v>
      </c>
      <c r="B361">
        <f t="shared" si="40"/>
        <v>262</v>
      </c>
      <c r="C361">
        <f t="shared" si="41"/>
        <v>0.57472527472527468</v>
      </c>
      <c r="D361">
        <f t="shared" si="42"/>
        <v>0.18841741300484535</v>
      </c>
      <c r="E361">
        <f t="shared" si="43"/>
        <v>0.34517038794179944</v>
      </c>
      <c r="F361">
        <v>130.19999999999999</v>
      </c>
      <c r="G361">
        <f t="shared" si="44"/>
        <v>209</v>
      </c>
      <c r="H361">
        <f t="shared" si="45"/>
        <v>0.45824175824175822</v>
      </c>
      <c r="I361">
        <f t="shared" si="46"/>
        <v>-0.10486426310855008</v>
      </c>
      <c r="J361">
        <f t="shared" si="47"/>
        <v>9.1138556459563452E-2</v>
      </c>
    </row>
    <row r="362" spans="1:10" x14ac:dyDescent="0.2">
      <c r="A362">
        <v>141.6</v>
      </c>
      <c r="B362">
        <f t="shared" si="40"/>
        <v>157</v>
      </c>
      <c r="C362">
        <f t="shared" si="41"/>
        <v>0.34395604395604396</v>
      </c>
      <c r="D362">
        <f t="shared" si="42"/>
        <v>-0.40169013180916513</v>
      </c>
      <c r="E362">
        <f t="shared" si="43"/>
        <v>-0.18025110690500912</v>
      </c>
      <c r="F362">
        <v>125.5</v>
      </c>
      <c r="G362">
        <f t="shared" si="44"/>
        <v>155</v>
      </c>
      <c r="H362">
        <f t="shared" si="45"/>
        <v>0.33956043956043958</v>
      </c>
      <c r="I362">
        <f t="shared" si="46"/>
        <v>-0.41366306648531403</v>
      </c>
      <c r="J362">
        <f t="shared" si="47"/>
        <v>-0.25615261066230183</v>
      </c>
    </row>
    <row r="363" spans="1:10" x14ac:dyDescent="0.2">
      <c r="A363">
        <v>151</v>
      </c>
      <c r="B363">
        <f t="shared" si="40"/>
        <v>314</v>
      </c>
      <c r="C363">
        <f t="shared" si="41"/>
        <v>0.68901098901098901</v>
      </c>
      <c r="D363">
        <f t="shared" si="42"/>
        <v>0.49304891969219311</v>
      </c>
      <c r="E363">
        <f t="shared" si="43"/>
        <v>0.57958920871960673</v>
      </c>
      <c r="F363">
        <v>137.4</v>
      </c>
      <c r="G363">
        <f t="shared" si="44"/>
        <v>323</v>
      </c>
      <c r="H363">
        <f t="shared" si="45"/>
        <v>0.70879120879120883</v>
      </c>
      <c r="I363">
        <f t="shared" si="46"/>
        <v>0.5498568206239427</v>
      </c>
      <c r="J363">
        <f t="shared" si="47"/>
        <v>0.62315906779518937</v>
      </c>
    </row>
    <row r="364" spans="1:10" x14ac:dyDescent="0.2">
      <c r="A364">
        <v>138.6</v>
      </c>
      <c r="B364">
        <f t="shared" si="40"/>
        <v>122</v>
      </c>
      <c r="C364">
        <f t="shared" si="41"/>
        <v>0.26703296703296703</v>
      </c>
      <c r="D364">
        <f t="shared" si="42"/>
        <v>-0.62181133200901495</v>
      </c>
      <c r="E364">
        <f t="shared" si="43"/>
        <v>-0.4227533352958438</v>
      </c>
      <c r="F364">
        <v>122.1</v>
      </c>
      <c r="G364">
        <f t="shared" si="44"/>
        <v>120</v>
      </c>
      <c r="H364">
        <f t="shared" si="45"/>
        <v>0.26263736263736265</v>
      </c>
      <c r="I364">
        <f t="shared" si="46"/>
        <v>-0.63523566574639079</v>
      </c>
      <c r="J364">
        <f t="shared" si="47"/>
        <v>-0.50738451879301394</v>
      </c>
    </row>
    <row r="365" spans="1:10" x14ac:dyDescent="0.2">
      <c r="A365">
        <v>127.8</v>
      </c>
      <c r="B365">
        <f t="shared" si="40"/>
        <v>43</v>
      </c>
      <c r="C365">
        <f t="shared" si="41"/>
        <v>9.3406593406593408E-2</v>
      </c>
      <c r="D365">
        <f t="shared" si="42"/>
        <v>-1.3200653902685073</v>
      </c>
      <c r="E365">
        <f t="shared" si="43"/>
        <v>-1.2957613575028486</v>
      </c>
      <c r="F365">
        <v>112.3</v>
      </c>
      <c r="G365">
        <f t="shared" si="44"/>
        <v>41</v>
      </c>
      <c r="H365">
        <f t="shared" si="45"/>
        <v>8.9010989010989014E-2</v>
      </c>
      <c r="I365">
        <f t="shared" si="46"/>
        <v>-1.3468703943475668</v>
      </c>
      <c r="J365">
        <f t="shared" si="47"/>
        <v>-1.2315235481109474</v>
      </c>
    </row>
    <row r="366" spans="1:10" x14ac:dyDescent="0.2">
      <c r="A366">
        <v>149.6</v>
      </c>
      <c r="B366">
        <f t="shared" si="40"/>
        <v>298</v>
      </c>
      <c r="C366">
        <f t="shared" si="41"/>
        <v>0.65384615384615385</v>
      </c>
      <c r="D366">
        <f t="shared" si="42"/>
        <v>0.39572529581448734</v>
      </c>
      <c r="E366">
        <f t="shared" si="43"/>
        <v>0.46642150213721678</v>
      </c>
      <c r="F366">
        <v>135.69999999999999</v>
      </c>
      <c r="G366">
        <f t="shared" si="44"/>
        <v>288</v>
      </c>
      <c r="H366">
        <f t="shared" si="45"/>
        <v>0.63186813186813184</v>
      </c>
      <c r="I366">
        <f t="shared" si="46"/>
        <v>0.336805221999606</v>
      </c>
      <c r="J366">
        <f t="shared" si="47"/>
        <v>0.49754311372983234</v>
      </c>
    </row>
    <row r="367" spans="1:10" x14ac:dyDescent="0.2">
      <c r="A367">
        <v>144.6</v>
      </c>
      <c r="B367">
        <f t="shared" si="40"/>
        <v>207</v>
      </c>
      <c r="C367">
        <f t="shared" si="41"/>
        <v>0.45384615384615384</v>
      </c>
      <c r="D367">
        <f t="shared" si="42"/>
        <v>-0.11594982453774459</v>
      </c>
      <c r="E367">
        <f t="shared" si="43"/>
        <v>6.2251121485825595E-2</v>
      </c>
      <c r="F367">
        <v>128.9</v>
      </c>
      <c r="G367">
        <f t="shared" si="44"/>
        <v>196</v>
      </c>
      <c r="H367">
        <f t="shared" si="45"/>
        <v>0.42967032967032964</v>
      </c>
      <c r="I367">
        <f t="shared" si="46"/>
        <v>-0.17721354161217612</v>
      </c>
      <c r="J367">
        <f t="shared" si="47"/>
        <v>-4.9207025315897539E-3</v>
      </c>
    </row>
    <row r="368" spans="1:10" x14ac:dyDescent="0.2">
      <c r="A368">
        <v>156.6</v>
      </c>
      <c r="B368">
        <f t="shared" si="40"/>
        <v>414</v>
      </c>
      <c r="C368">
        <f t="shared" si="41"/>
        <v>0.90879120879120878</v>
      </c>
      <c r="D368">
        <f t="shared" si="42"/>
        <v>1.3333481406008432</v>
      </c>
      <c r="E368">
        <f t="shared" si="43"/>
        <v>1.0322600350491644</v>
      </c>
      <c r="F368">
        <v>143.1</v>
      </c>
      <c r="G368">
        <f t="shared" si="44"/>
        <v>404</v>
      </c>
      <c r="H368">
        <f t="shared" si="45"/>
        <v>0.88681318681318677</v>
      </c>
      <c r="I368">
        <f t="shared" si="46"/>
        <v>1.2097531552607168</v>
      </c>
      <c r="J368">
        <f t="shared" si="47"/>
        <v>1.0443419726025582</v>
      </c>
    </row>
    <row r="369" spans="1:10" x14ac:dyDescent="0.2">
      <c r="A369">
        <v>149</v>
      </c>
      <c r="B369">
        <f t="shared" si="40"/>
        <v>282</v>
      </c>
      <c r="C369">
        <f t="shared" si="41"/>
        <v>0.6186813186813187</v>
      </c>
      <c r="D369">
        <f t="shared" si="42"/>
        <v>0.30201928379436072</v>
      </c>
      <c r="E369">
        <f t="shared" si="43"/>
        <v>0.41792105645905031</v>
      </c>
      <c r="F369">
        <v>137.5</v>
      </c>
      <c r="G369">
        <f t="shared" si="44"/>
        <v>325</v>
      </c>
      <c r="H369">
        <f t="shared" si="45"/>
        <v>0.71318681318681321</v>
      </c>
      <c r="I369">
        <f t="shared" si="46"/>
        <v>0.56271880998305834</v>
      </c>
      <c r="J369">
        <f t="shared" si="47"/>
        <v>0.63054824156373934</v>
      </c>
    </row>
    <row r="370" spans="1:10" x14ac:dyDescent="0.2">
      <c r="A370">
        <v>133.19999999999999</v>
      </c>
      <c r="B370">
        <f t="shared" si="40"/>
        <v>76</v>
      </c>
      <c r="C370">
        <f t="shared" si="41"/>
        <v>0.16593406593406593</v>
      </c>
      <c r="D370">
        <f t="shared" si="42"/>
        <v>-0.9703578881030267</v>
      </c>
      <c r="E370">
        <f t="shared" si="43"/>
        <v>-0.8592573463993467</v>
      </c>
      <c r="F370">
        <v>116.6</v>
      </c>
      <c r="G370">
        <f t="shared" si="44"/>
        <v>77</v>
      </c>
      <c r="H370">
        <f t="shared" si="45"/>
        <v>0.16813186813186815</v>
      </c>
      <c r="I370">
        <f t="shared" si="46"/>
        <v>-0.96157380262729875</v>
      </c>
      <c r="J370">
        <f t="shared" si="47"/>
        <v>-0.91378907606328286</v>
      </c>
    </row>
    <row r="371" spans="1:10" x14ac:dyDescent="0.2">
      <c r="A371">
        <v>138.4</v>
      </c>
      <c r="B371">
        <f t="shared" si="40"/>
        <v>118</v>
      </c>
      <c r="C371">
        <f t="shared" si="41"/>
        <v>0.25824175824175827</v>
      </c>
      <c r="D371">
        <f t="shared" si="42"/>
        <v>-0.64877546766217065</v>
      </c>
      <c r="E371">
        <f t="shared" si="43"/>
        <v>-0.43892015052189853</v>
      </c>
      <c r="F371">
        <v>120.8</v>
      </c>
      <c r="G371">
        <f t="shared" si="44"/>
        <v>110</v>
      </c>
      <c r="H371">
        <f t="shared" si="45"/>
        <v>0.24065934065934066</v>
      </c>
      <c r="I371">
        <f t="shared" si="46"/>
        <v>-0.70418321705337095</v>
      </c>
      <c r="J371">
        <f t="shared" si="47"/>
        <v>-0.60344377778416813</v>
      </c>
    </row>
    <row r="372" spans="1:10" x14ac:dyDescent="0.2">
      <c r="A372">
        <v>156.4</v>
      </c>
      <c r="B372">
        <f t="shared" si="40"/>
        <v>408</v>
      </c>
      <c r="C372">
        <f t="shared" si="41"/>
        <v>0.89560439560439564</v>
      </c>
      <c r="D372">
        <f t="shared" si="42"/>
        <v>1.2568962440091138</v>
      </c>
      <c r="E372">
        <f t="shared" si="43"/>
        <v>1.0160932198231096</v>
      </c>
      <c r="F372">
        <v>143.4</v>
      </c>
      <c r="G372">
        <f t="shared" si="44"/>
        <v>411</v>
      </c>
      <c r="H372">
        <f t="shared" si="45"/>
        <v>0.90219780219780221</v>
      </c>
      <c r="I372">
        <f t="shared" si="46"/>
        <v>1.2941766924457203</v>
      </c>
      <c r="J372">
        <f t="shared" si="47"/>
        <v>1.06650949390821</v>
      </c>
    </row>
    <row r="373" spans="1:10" x14ac:dyDescent="0.2">
      <c r="A373">
        <v>159.6</v>
      </c>
      <c r="B373">
        <f t="shared" si="40"/>
        <v>436</v>
      </c>
      <c r="C373">
        <f t="shared" si="41"/>
        <v>0.95714285714285718</v>
      </c>
      <c r="D373">
        <f t="shared" si="42"/>
        <v>1.718451543391025</v>
      </c>
      <c r="E373">
        <f t="shared" si="43"/>
        <v>1.2747622634399991</v>
      </c>
      <c r="F373">
        <v>147.19999999999999</v>
      </c>
      <c r="G373">
        <f t="shared" si="44"/>
        <v>439</v>
      </c>
      <c r="H373">
        <f t="shared" si="45"/>
        <v>0.96373626373626375</v>
      </c>
      <c r="I373">
        <f t="shared" si="46"/>
        <v>1.7957928234371758</v>
      </c>
      <c r="J373">
        <f t="shared" si="47"/>
        <v>1.3472980971131219</v>
      </c>
    </row>
    <row r="374" spans="1:10" x14ac:dyDescent="0.2">
      <c r="A374">
        <v>131.19999999999999</v>
      </c>
      <c r="B374">
        <f t="shared" si="40"/>
        <v>60</v>
      </c>
      <c r="C374">
        <f t="shared" si="41"/>
        <v>0.13076923076923078</v>
      </c>
      <c r="D374">
        <f t="shared" si="42"/>
        <v>-1.122762298190942</v>
      </c>
      <c r="E374">
        <f t="shared" si="43"/>
        <v>-1.0209254986599032</v>
      </c>
      <c r="F374">
        <v>112.5</v>
      </c>
      <c r="G374">
        <f t="shared" si="44"/>
        <v>44</v>
      </c>
      <c r="H374">
        <f t="shared" si="45"/>
        <v>9.5604395604395598E-2</v>
      </c>
      <c r="I374">
        <f t="shared" si="46"/>
        <v>-1.3070115430711697</v>
      </c>
      <c r="J374">
        <f t="shared" si="47"/>
        <v>-1.2167452005738464</v>
      </c>
    </row>
    <row r="375" spans="1:10" x14ac:dyDescent="0.2">
      <c r="A375">
        <v>145.9</v>
      </c>
      <c r="B375">
        <f t="shared" si="40"/>
        <v>229</v>
      </c>
      <c r="C375">
        <f t="shared" si="41"/>
        <v>0.50219780219780219</v>
      </c>
      <c r="D375">
        <f t="shared" si="42"/>
        <v>5.5091009979774241E-3</v>
      </c>
      <c r="E375">
        <f t="shared" si="43"/>
        <v>0.16733542045518823</v>
      </c>
      <c r="F375">
        <v>132.19999999999999</v>
      </c>
      <c r="G375">
        <f t="shared" si="44"/>
        <v>239</v>
      </c>
      <c r="H375">
        <f t="shared" si="45"/>
        <v>0.5241758241758242</v>
      </c>
      <c r="I375">
        <f t="shared" si="46"/>
        <v>6.0636942667355143E-2</v>
      </c>
      <c r="J375">
        <f t="shared" si="47"/>
        <v>0.23892203183057031</v>
      </c>
    </row>
    <row r="376" spans="1:10" x14ac:dyDescent="0.2">
      <c r="A376">
        <v>145.4</v>
      </c>
      <c r="B376">
        <f t="shared" si="40"/>
        <v>219</v>
      </c>
      <c r="C376">
        <f t="shared" si="41"/>
        <v>0.48021978021978023</v>
      </c>
      <c r="D376">
        <f t="shared" si="42"/>
        <v>-4.9601990446419483E-2</v>
      </c>
      <c r="E376">
        <f t="shared" si="43"/>
        <v>0.1269183823900491</v>
      </c>
      <c r="F376">
        <v>131</v>
      </c>
      <c r="G376">
        <f t="shared" si="44"/>
        <v>221</v>
      </c>
      <c r="H376">
        <f t="shared" si="45"/>
        <v>0.48461538461538461</v>
      </c>
      <c r="I376">
        <f t="shared" si="46"/>
        <v>-3.857307514780297E-2</v>
      </c>
      <c r="J376">
        <f t="shared" si="47"/>
        <v>0.15025194660796704</v>
      </c>
    </row>
    <row r="377" spans="1:10" x14ac:dyDescent="0.2">
      <c r="A377">
        <v>147.19999999999999</v>
      </c>
      <c r="B377">
        <f t="shared" si="40"/>
        <v>245</v>
      </c>
      <c r="C377">
        <f t="shared" si="41"/>
        <v>0.53736263736263734</v>
      </c>
      <c r="D377">
        <f t="shared" si="42"/>
        <v>9.379157384709555E-2</v>
      </c>
      <c r="E377">
        <f t="shared" si="43"/>
        <v>0.27241971942454857</v>
      </c>
      <c r="F377">
        <v>132.9</v>
      </c>
      <c r="G377">
        <f t="shared" si="44"/>
        <v>256</v>
      </c>
      <c r="H377">
        <f t="shared" si="45"/>
        <v>0.56153846153846154</v>
      </c>
      <c r="I377">
        <f t="shared" si="46"/>
        <v>0.15487092324939225</v>
      </c>
      <c r="J377">
        <f t="shared" si="47"/>
        <v>0.29064624821042395</v>
      </c>
    </row>
    <row r="378" spans="1:10" x14ac:dyDescent="0.2">
      <c r="A378">
        <v>154</v>
      </c>
      <c r="B378">
        <f t="shared" si="40"/>
        <v>368</v>
      </c>
      <c r="C378">
        <f t="shared" si="41"/>
        <v>0.80769230769230771</v>
      </c>
      <c r="D378">
        <f t="shared" si="42"/>
        <v>0.86942377328888587</v>
      </c>
      <c r="E378">
        <f t="shared" si="43"/>
        <v>0.82209143711044141</v>
      </c>
      <c r="F378">
        <v>138</v>
      </c>
      <c r="G378">
        <f t="shared" si="44"/>
        <v>332</v>
      </c>
      <c r="H378">
        <f t="shared" si="45"/>
        <v>0.72857142857142854</v>
      </c>
      <c r="I378">
        <f t="shared" si="46"/>
        <v>0.60849813449988321</v>
      </c>
      <c r="J378">
        <f t="shared" si="47"/>
        <v>0.66749411040649109</v>
      </c>
    </row>
    <row r="379" spans="1:10" x14ac:dyDescent="0.2">
      <c r="A379">
        <v>158.9</v>
      </c>
      <c r="B379">
        <f t="shared" si="40"/>
        <v>432</v>
      </c>
      <c r="C379">
        <f t="shared" si="41"/>
        <v>0.94835164835164831</v>
      </c>
      <c r="D379">
        <f t="shared" si="42"/>
        <v>1.6290770765910672</v>
      </c>
      <c r="E379">
        <f t="shared" si="43"/>
        <v>1.2181784101488053</v>
      </c>
      <c r="F379">
        <v>146.5</v>
      </c>
      <c r="G379">
        <f t="shared" si="44"/>
        <v>438</v>
      </c>
      <c r="H379">
        <f t="shared" si="45"/>
        <v>0.96153846153846156</v>
      </c>
      <c r="I379">
        <f t="shared" si="46"/>
        <v>1.7688250385187059</v>
      </c>
      <c r="J379">
        <f t="shared" si="47"/>
        <v>1.2955738807332702</v>
      </c>
    </row>
    <row r="380" spans="1:10" x14ac:dyDescent="0.2">
      <c r="A380">
        <v>152.30000000000001</v>
      </c>
      <c r="B380">
        <f t="shared" si="40"/>
        <v>342</v>
      </c>
      <c r="C380">
        <f t="shared" si="41"/>
        <v>0.75054945054945055</v>
      </c>
      <c r="D380">
        <f t="shared" si="42"/>
        <v>0.67621980681967231</v>
      </c>
      <c r="E380">
        <f t="shared" si="43"/>
        <v>0.6846735076889694</v>
      </c>
      <c r="F380">
        <v>139.69999999999999</v>
      </c>
      <c r="G380">
        <f t="shared" si="44"/>
        <v>360</v>
      </c>
      <c r="H380">
        <f t="shared" si="45"/>
        <v>0.79010989010989008</v>
      </c>
      <c r="I380">
        <f t="shared" si="46"/>
        <v>0.80680260205612575</v>
      </c>
      <c r="J380">
        <f t="shared" si="47"/>
        <v>0.79311006447184607</v>
      </c>
    </row>
    <row r="381" spans="1:10" x14ac:dyDescent="0.2">
      <c r="A381">
        <v>124.5</v>
      </c>
      <c r="B381">
        <f t="shared" si="40"/>
        <v>21</v>
      </c>
      <c r="C381">
        <f t="shared" si="41"/>
        <v>4.5054945054945054E-2</v>
      </c>
      <c r="D381">
        <f t="shared" si="42"/>
        <v>-1.694818324929477</v>
      </c>
      <c r="E381">
        <f t="shared" si="43"/>
        <v>-1.5625138087327664</v>
      </c>
      <c r="F381">
        <v>106.3</v>
      </c>
      <c r="G381">
        <f t="shared" si="44"/>
        <v>17</v>
      </c>
      <c r="H381">
        <f t="shared" si="45"/>
        <v>3.6263736263736267E-2</v>
      </c>
      <c r="I381">
        <f t="shared" si="46"/>
        <v>-1.7957928234371752</v>
      </c>
      <c r="J381">
        <f t="shared" si="47"/>
        <v>-1.674873974223968</v>
      </c>
    </row>
    <row r="382" spans="1:10" x14ac:dyDescent="0.2">
      <c r="A382">
        <v>147.1</v>
      </c>
      <c r="B382">
        <f t="shared" si="40"/>
        <v>242</v>
      </c>
      <c r="C382">
        <f t="shared" si="41"/>
        <v>0.53076923076923077</v>
      </c>
      <c r="D382">
        <f t="shared" si="42"/>
        <v>7.7203649464507515E-2</v>
      </c>
      <c r="E382">
        <f t="shared" si="43"/>
        <v>0.26433631181152117</v>
      </c>
      <c r="F382">
        <v>136.9</v>
      </c>
      <c r="G382">
        <f t="shared" si="44"/>
        <v>318</v>
      </c>
      <c r="H382">
        <f t="shared" si="45"/>
        <v>0.69780219780219777</v>
      </c>
      <c r="I382">
        <f t="shared" si="46"/>
        <v>0.51808981739448612</v>
      </c>
      <c r="J382">
        <f t="shared" si="47"/>
        <v>0.58621319895243773</v>
      </c>
    </row>
    <row r="383" spans="1:10" x14ac:dyDescent="0.2">
      <c r="A383">
        <v>127.5</v>
      </c>
      <c r="B383">
        <f t="shared" si="40"/>
        <v>34</v>
      </c>
      <c r="C383">
        <f t="shared" si="41"/>
        <v>7.3626373626373628E-2</v>
      </c>
      <c r="D383">
        <f t="shared" si="42"/>
        <v>-1.4493038469198167</v>
      </c>
      <c r="E383">
        <f t="shared" si="43"/>
        <v>-1.3200115803419317</v>
      </c>
      <c r="F383">
        <v>111</v>
      </c>
      <c r="G383">
        <f t="shared" si="44"/>
        <v>35</v>
      </c>
      <c r="H383">
        <f t="shared" si="45"/>
        <v>7.5824175824175818E-2</v>
      </c>
      <c r="I383">
        <f t="shared" si="46"/>
        <v>-1.433733418696904</v>
      </c>
      <c r="J383">
        <f t="shared" si="47"/>
        <v>-1.3275828071021016</v>
      </c>
    </row>
    <row r="384" spans="1:10" x14ac:dyDescent="0.2">
      <c r="A384">
        <v>142.4</v>
      </c>
      <c r="B384">
        <f t="shared" si="40"/>
        <v>173</v>
      </c>
      <c r="C384">
        <f t="shared" si="41"/>
        <v>0.37912087912087911</v>
      </c>
      <c r="D384">
        <f t="shared" si="42"/>
        <v>-0.30779049023442862</v>
      </c>
      <c r="E384">
        <f t="shared" si="43"/>
        <v>-0.1155838460007856</v>
      </c>
      <c r="F384">
        <v>125.5</v>
      </c>
      <c r="G384">
        <f t="shared" si="44"/>
        <v>155</v>
      </c>
      <c r="H384">
        <f t="shared" si="45"/>
        <v>0.33956043956043958</v>
      </c>
      <c r="I384">
        <f t="shared" si="46"/>
        <v>-0.41366306648531403</v>
      </c>
      <c r="J384">
        <f t="shared" si="47"/>
        <v>-0.25615261066230183</v>
      </c>
    </row>
    <row r="385" spans="1:10" x14ac:dyDescent="0.2">
      <c r="A385">
        <v>135.30000000000001</v>
      </c>
      <c r="B385">
        <f t="shared" si="40"/>
        <v>90</v>
      </c>
      <c r="C385">
        <f t="shared" si="41"/>
        <v>0.1967032967032967</v>
      </c>
      <c r="D385">
        <f t="shared" si="42"/>
        <v>-0.85345579174984443</v>
      </c>
      <c r="E385">
        <f t="shared" si="43"/>
        <v>-0.68950578652576056</v>
      </c>
      <c r="F385">
        <v>119.9</v>
      </c>
      <c r="G385">
        <f t="shared" si="44"/>
        <v>103</v>
      </c>
      <c r="H385">
        <f t="shared" si="45"/>
        <v>0.22527472527472528</v>
      </c>
      <c r="I385">
        <f t="shared" si="46"/>
        <v>-0.75449932497410321</v>
      </c>
      <c r="J385">
        <f t="shared" si="47"/>
        <v>-0.66994634170112066</v>
      </c>
    </row>
    <row r="386" spans="1:10" x14ac:dyDescent="0.2">
      <c r="A386">
        <v>149.5</v>
      </c>
      <c r="B386">
        <f t="shared" si="40"/>
        <v>293</v>
      </c>
      <c r="C386">
        <f t="shared" si="41"/>
        <v>0.6428571428571429</v>
      </c>
      <c r="D386">
        <f t="shared" si="42"/>
        <v>0.3661063568005698</v>
      </c>
      <c r="E386">
        <f t="shared" si="43"/>
        <v>0.45833809452418939</v>
      </c>
      <c r="F386">
        <v>136.1</v>
      </c>
      <c r="G386">
        <f t="shared" si="44"/>
        <v>297</v>
      </c>
      <c r="H386">
        <f t="shared" si="45"/>
        <v>0.65164835164835166</v>
      </c>
      <c r="I386">
        <f t="shared" si="46"/>
        <v>0.38977450641140565</v>
      </c>
      <c r="J386">
        <f t="shared" si="47"/>
        <v>0.52709980880403418</v>
      </c>
    </row>
    <row r="387" spans="1:10" x14ac:dyDescent="0.2">
      <c r="A387">
        <v>142.30000000000001</v>
      </c>
      <c r="B387">
        <f t="shared" ref="B387:B450" si="48">RANK(A387,$A$2:$A$456,1)</f>
        <v>172</v>
      </c>
      <c r="C387">
        <f t="shared" ref="C387:C450" si="49">(B387-0.5)/COUNT($A$2:$A$456)</f>
        <v>0.37692307692307692</v>
      </c>
      <c r="D387">
        <f t="shared" ref="D387:D450" si="50">_xlfn.NORM.S.INV(C387)</f>
        <v>-0.3135719665290585</v>
      </c>
      <c r="E387">
        <f t="shared" ref="E387:E450" si="51">STANDARDIZE(A387,AVERAGE($A$2:$A$456),_xlfn.STDEV.S($A$2:$A$456))</f>
        <v>-0.12366725361381296</v>
      </c>
      <c r="F387">
        <v>131</v>
      </c>
      <c r="G387">
        <f t="shared" ref="G387:G450" si="52">RANK(F387,$F$2:$F$456,1)</f>
        <v>221</v>
      </c>
      <c r="H387">
        <f t="shared" ref="H387:H450" si="53">(G387-0.5)/COUNT($F$2:$F$456)</f>
        <v>0.48461538461538461</v>
      </c>
      <c r="I387">
        <f t="shared" ref="I387:I450" si="54">_xlfn.NORM.S.INV(H387)</f>
        <v>-3.857307514780297E-2</v>
      </c>
      <c r="J387">
        <f t="shared" ref="J387:J450" si="55">STANDARDIZE(F387,AVERAGE($F$2:$F$456),_xlfn.STDEV.S($F$2:$F$456))</f>
        <v>0.15025194660796704</v>
      </c>
    </row>
    <row r="388" spans="1:10" x14ac:dyDescent="0.2">
      <c r="A388">
        <v>130.6</v>
      </c>
      <c r="B388">
        <f t="shared" si="48"/>
        <v>57</v>
      </c>
      <c r="C388">
        <f t="shared" si="49"/>
        <v>0.12417582417582418</v>
      </c>
      <c r="D388">
        <f t="shared" si="50"/>
        <v>-1.1543623396159275</v>
      </c>
      <c r="E388">
        <f t="shared" si="51"/>
        <v>-1.0694259443380696</v>
      </c>
      <c r="F388">
        <v>115.9</v>
      </c>
      <c r="G388">
        <f t="shared" si="52"/>
        <v>71</v>
      </c>
      <c r="H388">
        <f t="shared" si="53"/>
        <v>0.15494505494505495</v>
      </c>
      <c r="I388">
        <f t="shared" si="54"/>
        <v>-1.0154526430327921</v>
      </c>
      <c r="J388">
        <f t="shared" si="55"/>
        <v>-0.96551329244313433</v>
      </c>
    </row>
    <row r="389" spans="1:10" x14ac:dyDescent="0.2">
      <c r="A389">
        <v>160.1</v>
      </c>
      <c r="B389">
        <f t="shared" si="48"/>
        <v>440</v>
      </c>
      <c r="C389">
        <f t="shared" si="49"/>
        <v>0.96593406593406594</v>
      </c>
      <c r="D389">
        <f t="shared" si="50"/>
        <v>1.8241336583822179</v>
      </c>
      <c r="E389">
        <f t="shared" si="51"/>
        <v>1.3151793015051383</v>
      </c>
      <c r="F389">
        <v>148</v>
      </c>
      <c r="G389">
        <f t="shared" si="52"/>
        <v>444</v>
      </c>
      <c r="H389">
        <f t="shared" si="53"/>
        <v>0.9747252747252747</v>
      </c>
      <c r="I389">
        <f t="shared" si="54"/>
        <v>1.9552849162246484</v>
      </c>
      <c r="J389">
        <f t="shared" si="55"/>
        <v>1.4064114872615254</v>
      </c>
    </row>
    <row r="390" spans="1:10" x14ac:dyDescent="0.2">
      <c r="A390">
        <v>144.6</v>
      </c>
      <c r="B390">
        <f t="shared" si="48"/>
        <v>207</v>
      </c>
      <c r="C390">
        <f t="shared" si="49"/>
        <v>0.45384615384615384</v>
      </c>
      <c r="D390">
        <f t="shared" si="50"/>
        <v>-0.11594982453774459</v>
      </c>
      <c r="E390">
        <f t="shared" si="51"/>
        <v>6.2251121485825595E-2</v>
      </c>
      <c r="F390">
        <v>128.9</v>
      </c>
      <c r="G390">
        <f t="shared" si="52"/>
        <v>196</v>
      </c>
      <c r="H390">
        <f t="shared" si="53"/>
        <v>0.42967032967032964</v>
      </c>
      <c r="I390">
        <f t="shared" si="54"/>
        <v>-0.17721354161217612</v>
      </c>
      <c r="J390">
        <f t="shared" si="55"/>
        <v>-4.9207025315897539E-3</v>
      </c>
    </row>
    <row r="391" spans="1:10" x14ac:dyDescent="0.2">
      <c r="A391">
        <v>153.4</v>
      </c>
      <c r="B391">
        <f t="shared" si="48"/>
        <v>357</v>
      </c>
      <c r="C391">
        <f t="shared" si="49"/>
        <v>0.78351648351648351</v>
      </c>
      <c r="D391">
        <f t="shared" si="50"/>
        <v>0.78412454741761395</v>
      </c>
      <c r="E391">
        <f t="shared" si="51"/>
        <v>0.77359099143227494</v>
      </c>
      <c r="F391">
        <v>140</v>
      </c>
      <c r="G391">
        <f t="shared" si="52"/>
        <v>365</v>
      </c>
      <c r="H391">
        <f t="shared" si="53"/>
        <v>0.80109890109890114</v>
      </c>
      <c r="I391">
        <f t="shared" si="54"/>
        <v>0.8455529220727771</v>
      </c>
      <c r="J391">
        <f t="shared" si="55"/>
        <v>0.81527758577749798</v>
      </c>
    </row>
    <row r="392" spans="1:10" x14ac:dyDescent="0.2">
      <c r="A392">
        <v>144.6</v>
      </c>
      <c r="B392">
        <f t="shared" si="48"/>
        <v>207</v>
      </c>
      <c r="C392">
        <f t="shared" si="49"/>
        <v>0.45384615384615384</v>
      </c>
      <c r="D392">
        <f t="shared" si="50"/>
        <v>-0.11594982453774459</v>
      </c>
      <c r="E392">
        <f t="shared" si="51"/>
        <v>6.2251121485825595E-2</v>
      </c>
      <c r="F392">
        <v>128.9</v>
      </c>
      <c r="G392">
        <f t="shared" si="52"/>
        <v>196</v>
      </c>
      <c r="H392">
        <f t="shared" si="53"/>
        <v>0.42967032967032964</v>
      </c>
      <c r="I392">
        <f t="shared" si="54"/>
        <v>-0.17721354161217612</v>
      </c>
      <c r="J392">
        <f t="shared" si="55"/>
        <v>-4.9207025315897539E-3</v>
      </c>
    </row>
    <row r="393" spans="1:10" x14ac:dyDescent="0.2">
      <c r="A393">
        <v>159.5</v>
      </c>
      <c r="B393">
        <f t="shared" si="48"/>
        <v>435</v>
      </c>
      <c r="C393">
        <f t="shared" si="49"/>
        <v>0.95494505494505499</v>
      </c>
      <c r="D393">
        <f t="shared" si="50"/>
        <v>1.6948183249294775</v>
      </c>
      <c r="E393">
        <f t="shared" si="51"/>
        <v>1.2666788558269717</v>
      </c>
      <c r="F393">
        <v>139.80000000000001</v>
      </c>
      <c r="G393">
        <f t="shared" si="52"/>
        <v>364</v>
      </c>
      <c r="H393">
        <f t="shared" si="53"/>
        <v>0.79890109890109895</v>
      </c>
      <c r="I393">
        <f t="shared" si="54"/>
        <v>0.83770251215467317</v>
      </c>
      <c r="J393">
        <f t="shared" si="55"/>
        <v>0.80049923824039804</v>
      </c>
    </row>
    <row r="394" spans="1:10" x14ac:dyDescent="0.2">
      <c r="A394">
        <v>158.19999999999999</v>
      </c>
      <c r="B394">
        <f t="shared" si="48"/>
        <v>428</v>
      </c>
      <c r="C394">
        <f t="shared" si="49"/>
        <v>0.93956043956043955</v>
      </c>
      <c r="D394">
        <f t="shared" si="50"/>
        <v>1.5510941585326417</v>
      </c>
      <c r="E394">
        <f t="shared" si="51"/>
        <v>1.1615945568576092</v>
      </c>
      <c r="F394">
        <v>142</v>
      </c>
      <c r="G394">
        <f t="shared" si="52"/>
        <v>390</v>
      </c>
      <c r="H394">
        <f t="shared" si="53"/>
        <v>0.856043956043956</v>
      </c>
      <c r="I394">
        <f t="shared" si="54"/>
        <v>1.0627130787355359</v>
      </c>
      <c r="J394">
        <f t="shared" si="55"/>
        <v>0.96306106114850476</v>
      </c>
    </row>
    <row r="395" spans="1:10" x14ac:dyDescent="0.2">
      <c r="A395">
        <v>140.5</v>
      </c>
      <c r="B395">
        <f t="shared" si="48"/>
        <v>141</v>
      </c>
      <c r="C395">
        <f t="shared" si="49"/>
        <v>0.3087912087912088</v>
      </c>
      <c r="D395">
        <f t="shared" si="50"/>
        <v>-0.49927960981878483</v>
      </c>
      <c r="E395">
        <f t="shared" si="51"/>
        <v>-0.26916859064831472</v>
      </c>
      <c r="F395">
        <v>126.6</v>
      </c>
      <c r="G395">
        <f t="shared" si="52"/>
        <v>173</v>
      </c>
      <c r="H395">
        <f t="shared" si="53"/>
        <v>0.37912087912087911</v>
      </c>
      <c r="I395">
        <f t="shared" si="54"/>
        <v>-0.30779049023442862</v>
      </c>
      <c r="J395">
        <f t="shared" si="55"/>
        <v>-0.17487169920824849</v>
      </c>
    </row>
    <row r="396" spans="1:10" x14ac:dyDescent="0.2">
      <c r="A396">
        <v>156.5</v>
      </c>
      <c r="B396">
        <f t="shared" si="48"/>
        <v>409</v>
      </c>
      <c r="C396">
        <f t="shared" si="49"/>
        <v>0.89780219780219783</v>
      </c>
      <c r="D396">
        <f t="shared" si="50"/>
        <v>1.2691274696226089</v>
      </c>
      <c r="E396">
        <f t="shared" si="51"/>
        <v>1.024176627436137</v>
      </c>
      <c r="F396">
        <v>142.30000000000001</v>
      </c>
      <c r="G396">
        <f t="shared" si="52"/>
        <v>392</v>
      </c>
      <c r="H396">
        <f t="shared" si="53"/>
        <v>0.86043956043956049</v>
      </c>
      <c r="I396">
        <f t="shared" si="54"/>
        <v>1.082296323462858</v>
      </c>
      <c r="J396">
        <f t="shared" si="55"/>
        <v>0.98522858245415668</v>
      </c>
    </row>
    <row r="397" spans="1:10" x14ac:dyDescent="0.2">
      <c r="A397">
        <v>149.1</v>
      </c>
      <c r="B397">
        <f t="shared" si="48"/>
        <v>283</v>
      </c>
      <c r="C397">
        <f t="shared" si="49"/>
        <v>0.62087912087912089</v>
      </c>
      <c r="D397">
        <f t="shared" si="50"/>
        <v>0.30779049023442862</v>
      </c>
      <c r="E397">
        <f t="shared" si="51"/>
        <v>0.42600446407207765</v>
      </c>
      <c r="F397">
        <v>131.4</v>
      </c>
      <c r="G397">
        <f t="shared" si="52"/>
        <v>230</v>
      </c>
      <c r="H397">
        <f t="shared" si="53"/>
        <v>0.50439560439560438</v>
      </c>
      <c r="I397">
        <f t="shared" si="54"/>
        <v>1.1018369204581401E-2</v>
      </c>
      <c r="J397">
        <f t="shared" si="55"/>
        <v>0.17980864168216884</v>
      </c>
    </row>
    <row r="398" spans="1:10" x14ac:dyDescent="0.2">
      <c r="A398">
        <v>149.30000000000001</v>
      </c>
      <c r="B398">
        <f t="shared" si="48"/>
        <v>285</v>
      </c>
      <c r="C398">
        <f t="shared" si="49"/>
        <v>0.62527472527472527</v>
      </c>
      <c r="D398">
        <f t="shared" si="50"/>
        <v>0.31936394324055162</v>
      </c>
      <c r="E398">
        <f t="shared" si="51"/>
        <v>0.44217127929813466</v>
      </c>
      <c r="F398">
        <v>136</v>
      </c>
      <c r="G398">
        <f t="shared" si="52"/>
        <v>294</v>
      </c>
      <c r="H398">
        <f t="shared" si="53"/>
        <v>0.64505494505494509</v>
      </c>
      <c r="I398">
        <f t="shared" si="54"/>
        <v>0.3720036793819963</v>
      </c>
      <c r="J398">
        <f t="shared" si="55"/>
        <v>0.5197106350354842</v>
      </c>
    </row>
    <row r="399" spans="1:10" x14ac:dyDescent="0.2">
      <c r="A399">
        <v>145.80000000000001</v>
      </c>
      <c r="B399">
        <f t="shared" si="48"/>
        <v>223</v>
      </c>
      <c r="C399">
        <f t="shared" si="49"/>
        <v>0.48901098901098899</v>
      </c>
      <c r="D399">
        <f t="shared" si="50"/>
        <v>-2.7548849908662302E-2</v>
      </c>
      <c r="E399">
        <f t="shared" si="51"/>
        <v>0.15925201284216087</v>
      </c>
      <c r="F399">
        <v>133.19999999999999</v>
      </c>
      <c r="G399">
        <f t="shared" si="52"/>
        <v>258</v>
      </c>
      <c r="H399">
        <f t="shared" si="53"/>
        <v>0.56593406593406592</v>
      </c>
      <c r="I399">
        <f t="shared" si="54"/>
        <v>0.16603187187835572</v>
      </c>
      <c r="J399">
        <f t="shared" si="55"/>
        <v>0.31281376951607376</v>
      </c>
    </row>
    <row r="400" spans="1:10" x14ac:dyDescent="0.2">
      <c r="A400">
        <v>159.6</v>
      </c>
      <c r="B400">
        <f t="shared" si="48"/>
        <v>436</v>
      </c>
      <c r="C400">
        <f t="shared" si="49"/>
        <v>0.95714285714285718</v>
      </c>
      <c r="D400">
        <f t="shared" si="50"/>
        <v>1.718451543391025</v>
      </c>
      <c r="E400">
        <f t="shared" si="51"/>
        <v>1.2747622634399991</v>
      </c>
      <c r="F400">
        <v>147.19999999999999</v>
      </c>
      <c r="G400">
        <f t="shared" si="52"/>
        <v>439</v>
      </c>
      <c r="H400">
        <f t="shared" si="53"/>
        <v>0.96373626373626375</v>
      </c>
      <c r="I400">
        <f t="shared" si="54"/>
        <v>1.7957928234371758</v>
      </c>
      <c r="J400">
        <f t="shared" si="55"/>
        <v>1.3472980971131219</v>
      </c>
    </row>
    <row r="401" spans="1:10" x14ac:dyDescent="0.2">
      <c r="A401">
        <v>149.6</v>
      </c>
      <c r="B401">
        <f t="shared" si="48"/>
        <v>298</v>
      </c>
      <c r="C401">
        <f t="shared" si="49"/>
        <v>0.65384615384615385</v>
      </c>
      <c r="D401">
        <f t="shared" si="50"/>
        <v>0.39572529581448734</v>
      </c>
      <c r="E401">
        <f t="shared" si="51"/>
        <v>0.46642150213721678</v>
      </c>
      <c r="F401">
        <v>135.69999999999999</v>
      </c>
      <c r="G401">
        <f t="shared" si="52"/>
        <v>288</v>
      </c>
      <c r="H401">
        <f t="shared" si="53"/>
        <v>0.63186813186813184</v>
      </c>
      <c r="I401">
        <f t="shared" si="54"/>
        <v>0.336805221999606</v>
      </c>
      <c r="J401">
        <f t="shared" si="55"/>
        <v>0.49754311372983234</v>
      </c>
    </row>
    <row r="402" spans="1:10" x14ac:dyDescent="0.2">
      <c r="A402">
        <v>139.69999999999999</v>
      </c>
      <c r="B402">
        <f t="shared" si="48"/>
        <v>133</v>
      </c>
      <c r="C402">
        <f t="shared" si="49"/>
        <v>0.29120879120879123</v>
      </c>
      <c r="D402">
        <f t="shared" si="50"/>
        <v>-0.54985682062394248</v>
      </c>
      <c r="E402">
        <f t="shared" si="51"/>
        <v>-0.3338358515525382</v>
      </c>
      <c r="F402">
        <v>124.3</v>
      </c>
      <c r="G402">
        <f t="shared" si="52"/>
        <v>135</v>
      </c>
      <c r="H402">
        <f t="shared" si="53"/>
        <v>0.29560439560439561</v>
      </c>
      <c r="I402">
        <f t="shared" si="54"/>
        <v>-0.53708515975962456</v>
      </c>
      <c r="J402">
        <f t="shared" si="55"/>
        <v>-0.34482269588490616</v>
      </c>
    </row>
    <row r="403" spans="1:10" x14ac:dyDescent="0.2">
      <c r="A403">
        <v>126.9</v>
      </c>
      <c r="B403">
        <f t="shared" si="48"/>
        <v>31</v>
      </c>
      <c r="C403">
        <f t="shared" si="49"/>
        <v>6.7032967032967031E-2</v>
      </c>
      <c r="D403">
        <f t="shared" si="50"/>
        <v>-1.4982591459001846</v>
      </c>
      <c r="E403">
        <f t="shared" si="51"/>
        <v>-1.3685120260200982</v>
      </c>
      <c r="F403">
        <v>108.3</v>
      </c>
      <c r="G403">
        <f t="shared" si="52"/>
        <v>25</v>
      </c>
      <c r="H403">
        <f t="shared" si="53"/>
        <v>5.3846153846153849E-2</v>
      </c>
      <c r="I403">
        <f t="shared" si="54"/>
        <v>-1.6086526825514857</v>
      </c>
      <c r="J403">
        <f t="shared" si="55"/>
        <v>-1.527090498852961</v>
      </c>
    </row>
    <row r="404" spans="1:10" x14ac:dyDescent="0.2">
      <c r="A404">
        <v>138.30000000000001</v>
      </c>
      <c r="B404">
        <f t="shared" si="48"/>
        <v>115</v>
      </c>
      <c r="C404">
        <f t="shared" si="49"/>
        <v>0.25164835164835164</v>
      </c>
      <c r="D404">
        <f t="shared" si="50"/>
        <v>-0.66931163977790298</v>
      </c>
      <c r="E404">
        <f t="shared" si="51"/>
        <v>-0.44700355813492587</v>
      </c>
      <c r="F404">
        <v>125.3</v>
      </c>
      <c r="G404">
        <f t="shared" si="52"/>
        <v>152</v>
      </c>
      <c r="H404">
        <f t="shared" si="53"/>
        <v>0.33296703296703295</v>
      </c>
      <c r="I404">
        <f t="shared" si="54"/>
        <v>-0.4317349454782578</v>
      </c>
      <c r="J404">
        <f t="shared" si="55"/>
        <v>-0.27093095819940272</v>
      </c>
    </row>
    <row r="405" spans="1:10" x14ac:dyDescent="0.2">
      <c r="A405">
        <v>144.69999999999999</v>
      </c>
      <c r="B405">
        <f t="shared" si="48"/>
        <v>212</v>
      </c>
      <c r="C405">
        <f t="shared" si="49"/>
        <v>0.46483516483516485</v>
      </c>
      <c r="D405">
        <f t="shared" si="50"/>
        <v>-8.8259623226805098E-2</v>
      </c>
      <c r="E405">
        <f t="shared" si="51"/>
        <v>7.033452909885296E-2</v>
      </c>
      <c r="F405">
        <v>126.1</v>
      </c>
      <c r="G405">
        <f t="shared" si="52"/>
        <v>167</v>
      </c>
      <c r="H405">
        <f t="shared" si="53"/>
        <v>0.36593406593406591</v>
      </c>
      <c r="I405">
        <f t="shared" si="54"/>
        <v>-0.34264156055197731</v>
      </c>
      <c r="J405">
        <f t="shared" si="55"/>
        <v>-0.21181756805100022</v>
      </c>
    </row>
    <row r="406" spans="1:10" x14ac:dyDescent="0.2">
      <c r="A406">
        <v>140.80000000000001</v>
      </c>
      <c r="B406">
        <f t="shared" si="48"/>
        <v>150</v>
      </c>
      <c r="C406">
        <f t="shared" si="49"/>
        <v>0.32857142857142857</v>
      </c>
      <c r="D406">
        <f t="shared" si="50"/>
        <v>-0.44386131192624756</v>
      </c>
      <c r="E406">
        <f t="shared" si="51"/>
        <v>-0.24491836780923032</v>
      </c>
      <c r="F406">
        <v>127.6</v>
      </c>
      <c r="G406">
        <f t="shared" si="52"/>
        <v>180</v>
      </c>
      <c r="H406">
        <f t="shared" si="53"/>
        <v>0.39450549450549449</v>
      </c>
      <c r="I406">
        <f t="shared" si="54"/>
        <v>-0.26759511828944621</v>
      </c>
      <c r="J406">
        <f t="shared" si="55"/>
        <v>-0.10097996152274506</v>
      </c>
    </row>
    <row r="407" spans="1:10" x14ac:dyDescent="0.2">
      <c r="A407">
        <v>134.1</v>
      </c>
      <c r="B407">
        <f t="shared" si="48"/>
        <v>86</v>
      </c>
      <c r="C407">
        <f t="shared" si="49"/>
        <v>0.18791208791208791</v>
      </c>
      <c r="D407">
        <f t="shared" si="50"/>
        <v>-0.8856165767864741</v>
      </c>
      <c r="E407">
        <f t="shared" si="51"/>
        <v>-0.78650667788209583</v>
      </c>
      <c r="F407">
        <v>119.5</v>
      </c>
      <c r="G407">
        <f t="shared" si="52"/>
        <v>100</v>
      </c>
      <c r="H407">
        <f t="shared" si="53"/>
        <v>0.21868131868131868</v>
      </c>
      <c r="I407">
        <f t="shared" si="54"/>
        <v>-0.77665450104416245</v>
      </c>
      <c r="J407">
        <f t="shared" si="55"/>
        <v>-0.69950303677532244</v>
      </c>
    </row>
    <row r="408" spans="1:10" x14ac:dyDescent="0.2">
      <c r="A408">
        <v>151.5</v>
      </c>
      <c r="B408">
        <f t="shared" si="48"/>
        <v>320</v>
      </c>
      <c r="C408">
        <f t="shared" si="49"/>
        <v>0.70219780219780215</v>
      </c>
      <c r="D408">
        <f t="shared" si="50"/>
        <v>0.53073216177807547</v>
      </c>
      <c r="E408">
        <f t="shared" si="51"/>
        <v>0.62000624678474592</v>
      </c>
      <c r="F408">
        <v>137.69999999999999</v>
      </c>
      <c r="G408">
        <f t="shared" si="52"/>
        <v>328</v>
      </c>
      <c r="H408">
        <f t="shared" si="53"/>
        <v>0.71978021978021978</v>
      </c>
      <c r="I408">
        <f t="shared" si="54"/>
        <v>0.58218873487072809</v>
      </c>
      <c r="J408">
        <f t="shared" si="55"/>
        <v>0.64532658910083918</v>
      </c>
    </row>
    <row r="409" spans="1:10" x14ac:dyDescent="0.2">
      <c r="A409">
        <v>154.80000000000001</v>
      </c>
      <c r="B409">
        <f t="shared" si="48"/>
        <v>385</v>
      </c>
      <c r="C409">
        <f t="shared" si="49"/>
        <v>0.84505494505494505</v>
      </c>
      <c r="D409">
        <f t="shared" si="50"/>
        <v>1.0154526430327921</v>
      </c>
      <c r="E409">
        <f t="shared" si="51"/>
        <v>0.886758698014665</v>
      </c>
      <c r="F409">
        <v>140.4</v>
      </c>
      <c r="G409">
        <f t="shared" si="52"/>
        <v>370</v>
      </c>
      <c r="H409">
        <f t="shared" si="53"/>
        <v>0.81208791208791209</v>
      </c>
      <c r="I409">
        <f t="shared" si="54"/>
        <v>0.8856165767864741</v>
      </c>
      <c r="J409">
        <f t="shared" si="55"/>
        <v>0.84483428085169976</v>
      </c>
    </row>
    <row r="410" spans="1:10" x14ac:dyDescent="0.2">
      <c r="A410">
        <v>144.19999999999999</v>
      </c>
      <c r="B410">
        <f t="shared" si="48"/>
        <v>201</v>
      </c>
      <c r="C410">
        <f t="shared" si="49"/>
        <v>0.44065934065934065</v>
      </c>
      <c r="D410">
        <f t="shared" si="50"/>
        <v>-0.14929776178328052</v>
      </c>
      <c r="E410">
        <f t="shared" si="51"/>
        <v>2.9917491033713845E-2</v>
      </c>
      <c r="F410">
        <v>128.1</v>
      </c>
      <c r="G410">
        <f t="shared" si="52"/>
        <v>184</v>
      </c>
      <c r="H410">
        <f t="shared" si="53"/>
        <v>0.40329670329670331</v>
      </c>
      <c r="I410">
        <f t="shared" si="54"/>
        <v>-0.24482310040235783</v>
      </c>
      <c r="J410">
        <f t="shared" si="55"/>
        <v>-6.403409267999334E-2</v>
      </c>
    </row>
    <row r="411" spans="1:10" x14ac:dyDescent="0.2">
      <c r="A411">
        <v>155.6</v>
      </c>
      <c r="B411">
        <f t="shared" si="48"/>
        <v>396</v>
      </c>
      <c r="C411">
        <f t="shared" si="49"/>
        <v>0.86923076923076925</v>
      </c>
      <c r="D411">
        <f t="shared" si="50"/>
        <v>1.122762298190942</v>
      </c>
      <c r="E411">
        <f t="shared" si="51"/>
        <v>0.95142595891888615</v>
      </c>
      <c r="F411">
        <v>141.5</v>
      </c>
      <c r="G411">
        <f t="shared" si="52"/>
        <v>385</v>
      </c>
      <c r="H411">
        <f t="shared" si="53"/>
        <v>0.84505494505494505</v>
      </c>
      <c r="I411">
        <f t="shared" si="54"/>
        <v>1.0154526430327921</v>
      </c>
      <c r="J411">
        <f t="shared" si="55"/>
        <v>0.92611519230575312</v>
      </c>
    </row>
    <row r="412" spans="1:10" x14ac:dyDescent="0.2">
      <c r="A412">
        <v>152.6</v>
      </c>
      <c r="B412">
        <f t="shared" si="48"/>
        <v>346</v>
      </c>
      <c r="C412">
        <f t="shared" si="49"/>
        <v>0.75934065934065931</v>
      </c>
      <c r="D412">
        <f t="shared" si="50"/>
        <v>0.70418321705337095</v>
      </c>
      <c r="E412">
        <f t="shared" si="51"/>
        <v>0.70892373052805147</v>
      </c>
      <c r="F412">
        <v>138.30000000000001</v>
      </c>
      <c r="G412">
        <f t="shared" si="52"/>
        <v>339</v>
      </c>
      <c r="H412">
        <f t="shared" si="53"/>
        <v>0.74395604395604398</v>
      </c>
      <c r="I412">
        <f t="shared" si="54"/>
        <v>0.6555900766571362</v>
      </c>
      <c r="J412">
        <f t="shared" si="55"/>
        <v>0.6896616317121429</v>
      </c>
    </row>
    <row r="413" spans="1:10" x14ac:dyDescent="0.2">
      <c r="A413">
        <v>149.69999999999999</v>
      </c>
      <c r="B413">
        <f t="shared" si="48"/>
        <v>301</v>
      </c>
      <c r="C413">
        <f t="shared" si="49"/>
        <v>0.66043956043956042</v>
      </c>
      <c r="D413">
        <f t="shared" si="50"/>
        <v>0.41366306648531403</v>
      </c>
      <c r="E413">
        <f t="shared" si="51"/>
        <v>0.47450490975024412</v>
      </c>
      <c r="F413">
        <v>135.5</v>
      </c>
      <c r="G413">
        <f t="shared" si="52"/>
        <v>285</v>
      </c>
      <c r="H413">
        <f t="shared" si="53"/>
        <v>0.62527472527472527</v>
      </c>
      <c r="I413">
        <f t="shared" si="54"/>
        <v>0.31936394324055162</v>
      </c>
      <c r="J413">
        <f t="shared" si="55"/>
        <v>0.48276476619273251</v>
      </c>
    </row>
    <row r="414" spans="1:10" x14ac:dyDescent="0.2">
      <c r="A414">
        <v>143.19999999999999</v>
      </c>
      <c r="B414">
        <f t="shared" si="48"/>
        <v>189</v>
      </c>
      <c r="C414">
        <f t="shared" si="49"/>
        <v>0.41428571428571431</v>
      </c>
      <c r="D414">
        <f t="shared" si="50"/>
        <v>-0.21653412444917083</v>
      </c>
      <c r="E414">
        <f t="shared" si="51"/>
        <v>-5.0916585096564389E-2</v>
      </c>
      <c r="F414">
        <v>126.9</v>
      </c>
      <c r="G414">
        <f t="shared" si="52"/>
        <v>178</v>
      </c>
      <c r="H414">
        <f t="shared" si="53"/>
        <v>0.39010989010989011</v>
      </c>
      <c r="I414">
        <f t="shared" si="54"/>
        <v>-0.27903263457919331</v>
      </c>
      <c r="J414">
        <f t="shared" si="55"/>
        <v>-0.15270417790259663</v>
      </c>
    </row>
    <row r="415" spans="1:10" x14ac:dyDescent="0.2">
      <c r="A415">
        <v>152</v>
      </c>
      <c r="B415">
        <f t="shared" si="48"/>
        <v>337</v>
      </c>
      <c r="C415">
        <f t="shared" si="49"/>
        <v>0.7395604395604396</v>
      </c>
      <c r="D415">
        <f t="shared" si="50"/>
        <v>0.64199085486116836</v>
      </c>
      <c r="E415">
        <f t="shared" si="51"/>
        <v>0.660423284849885</v>
      </c>
      <c r="F415">
        <v>138.80000000000001</v>
      </c>
      <c r="G415">
        <f t="shared" si="52"/>
        <v>347</v>
      </c>
      <c r="H415">
        <f t="shared" si="53"/>
        <v>0.7615384615384615</v>
      </c>
      <c r="I415">
        <f t="shared" si="54"/>
        <v>0.71126009190349515</v>
      </c>
      <c r="J415">
        <f t="shared" si="55"/>
        <v>0.72660750055489465</v>
      </c>
    </row>
    <row r="416" spans="1:10" x14ac:dyDescent="0.2">
      <c r="A416">
        <v>139.30000000000001</v>
      </c>
      <c r="B416">
        <f t="shared" si="48"/>
        <v>127</v>
      </c>
      <c r="C416">
        <f t="shared" si="49"/>
        <v>0.27802197802197803</v>
      </c>
      <c r="D416">
        <f t="shared" si="50"/>
        <v>-0.58872769548279447</v>
      </c>
      <c r="E416">
        <f t="shared" si="51"/>
        <v>-0.36616948200464766</v>
      </c>
      <c r="F416">
        <v>126.7</v>
      </c>
      <c r="G416">
        <f t="shared" si="52"/>
        <v>174</v>
      </c>
      <c r="H416">
        <f t="shared" si="53"/>
        <v>0.3813186813186813</v>
      </c>
      <c r="I416">
        <f t="shared" si="54"/>
        <v>-0.30201928379436072</v>
      </c>
      <c r="J416">
        <f t="shared" si="55"/>
        <v>-0.16748252543969752</v>
      </c>
    </row>
    <row r="417" spans="1:10" x14ac:dyDescent="0.2">
      <c r="A417">
        <v>141.6</v>
      </c>
      <c r="B417">
        <f t="shared" si="48"/>
        <v>157</v>
      </c>
      <c r="C417">
        <f t="shared" si="49"/>
        <v>0.34395604395604396</v>
      </c>
      <c r="D417">
        <f t="shared" si="50"/>
        <v>-0.40169013180916513</v>
      </c>
      <c r="E417">
        <f t="shared" si="51"/>
        <v>-0.18025110690500912</v>
      </c>
      <c r="F417">
        <v>125.5</v>
      </c>
      <c r="G417">
        <f t="shared" si="52"/>
        <v>155</v>
      </c>
      <c r="H417">
        <f t="shared" si="53"/>
        <v>0.33956043956043958</v>
      </c>
      <c r="I417">
        <f t="shared" si="54"/>
        <v>-0.41366306648531403</v>
      </c>
      <c r="J417">
        <f t="shared" si="55"/>
        <v>-0.25615261066230183</v>
      </c>
    </row>
    <row r="418" spans="1:10" x14ac:dyDescent="0.2">
      <c r="A418">
        <v>145.4</v>
      </c>
      <c r="B418">
        <f t="shared" si="48"/>
        <v>219</v>
      </c>
      <c r="C418">
        <f t="shared" si="49"/>
        <v>0.48021978021978023</v>
      </c>
      <c r="D418">
        <f t="shared" si="50"/>
        <v>-4.9601990446419483E-2</v>
      </c>
      <c r="E418">
        <f t="shared" si="51"/>
        <v>0.1269183823900491</v>
      </c>
      <c r="F418">
        <v>131</v>
      </c>
      <c r="G418">
        <f t="shared" si="52"/>
        <v>221</v>
      </c>
      <c r="H418">
        <f t="shared" si="53"/>
        <v>0.48461538461538461</v>
      </c>
      <c r="I418">
        <f t="shared" si="54"/>
        <v>-3.857307514780297E-2</v>
      </c>
      <c r="J418">
        <f t="shared" si="55"/>
        <v>0.15025194660796704</v>
      </c>
    </row>
    <row r="419" spans="1:10" x14ac:dyDescent="0.2">
      <c r="A419">
        <v>110.2</v>
      </c>
      <c r="B419">
        <f t="shared" si="48"/>
        <v>9</v>
      </c>
      <c r="C419">
        <f t="shared" si="49"/>
        <v>1.8681318681318681E-2</v>
      </c>
      <c r="D419">
        <f t="shared" si="50"/>
        <v>-2.0817792561645518</v>
      </c>
      <c r="E419">
        <f t="shared" si="51"/>
        <v>-2.7184410973957451</v>
      </c>
      <c r="F419">
        <v>88.3</v>
      </c>
      <c r="G419">
        <f t="shared" si="52"/>
        <v>9</v>
      </c>
      <c r="H419">
        <f t="shared" si="53"/>
        <v>1.8681318681318681E-2</v>
      </c>
      <c r="I419">
        <f t="shared" si="54"/>
        <v>-2.0817792561645518</v>
      </c>
      <c r="J419">
        <f t="shared" si="55"/>
        <v>-3.0049252525630297</v>
      </c>
    </row>
    <row r="420" spans="1:10" x14ac:dyDescent="0.2">
      <c r="A420">
        <v>130.1</v>
      </c>
      <c r="B420">
        <f t="shared" si="48"/>
        <v>53</v>
      </c>
      <c r="C420">
        <f t="shared" si="49"/>
        <v>0.11538461538461539</v>
      </c>
      <c r="D420">
        <f t="shared" si="50"/>
        <v>-1.1983797023069247</v>
      </c>
      <c r="E420">
        <f t="shared" si="51"/>
        <v>-1.1098429824032088</v>
      </c>
      <c r="F420">
        <v>113.6</v>
      </c>
      <c r="G420">
        <f t="shared" si="52"/>
        <v>53</v>
      </c>
      <c r="H420">
        <f t="shared" si="53"/>
        <v>0.11538461538461539</v>
      </c>
      <c r="I420">
        <f t="shared" si="54"/>
        <v>-1.1983797023069247</v>
      </c>
      <c r="J420">
        <f t="shared" si="55"/>
        <v>-1.135464289119793</v>
      </c>
    </row>
    <row r="421" spans="1:10" x14ac:dyDescent="0.2">
      <c r="A421">
        <v>156.5</v>
      </c>
      <c r="B421">
        <f t="shared" si="48"/>
        <v>409</v>
      </c>
      <c r="C421">
        <f t="shared" si="49"/>
        <v>0.89780219780219783</v>
      </c>
      <c r="D421">
        <f t="shared" si="50"/>
        <v>1.2691274696226089</v>
      </c>
      <c r="E421">
        <f t="shared" si="51"/>
        <v>1.024176627436137</v>
      </c>
      <c r="F421">
        <v>143.4</v>
      </c>
      <c r="G421">
        <f t="shared" si="52"/>
        <v>411</v>
      </c>
      <c r="H421">
        <f t="shared" si="53"/>
        <v>0.90219780219780221</v>
      </c>
      <c r="I421">
        <f t="shared" si="54"/>
        <v>1.2941766924457203</v>
      </c>
      <c r="J421">
        <f t="shared" si="55"/>
        <v>1.06650949390821</v>
      </c>
    </row>
    <row r="422" spans="1:10" x14ac:dyDescent="0.2">
      <c r="A422">
        <v>157.69999999999999</v>
      </c>
      <c r="B422">
        <f t="shared" si="48"/>
        <v>427</v>
      </c>
      <c r="C422">
        <f t="shared" si="49"/>
        <v>0.93736263736263736</v>
      </c>
      <c r="D422">
        <f t="shared" si="50"/>
        <v>1.5330045847436693</v>
      </c>
      <c r="E422">
        <f t="shared" si="51"/>
        <v>1.12117751879247</v>
      </c>
      <c r="F422">
        <v>143.19999999999999</v>
      </c>
      <c r="G422">
        <f t="shared" si="52"/>
        <v>409</v>
      </c>
      <c r="H422">
        <f t="shared" si="53"/>
        <v>0.89780219780219783</v>
      </c>
      <c r="I422">
        <f t="shared" si="54"/>
        <v>1.2691274696226089</v>
      </c>
      <c r="J422">
        <f t="shared" si="55"/>
        <v>1.0517311463711081</v>
      </c>
    </row>
    <row r="423" spans="1:10" x14ac:dyDescent="0.2">
      <c r="A423">
        <v>151.5</v>
      </c>
      <c r="B423">
        <f t="shared" si="48"/>
        <v>320</v>
      </c>
      <c r="C423">
        <f t="shared" si="49"/>
        <v>0.70219780219780215</v>
      </c>
      <c r="D423">
        <f t="shared" si="50"/>
        <v>0.53073216177807547</v>
      </c>
      <c r="E423">
        <f t="shared" si="51"/>
        <v>0.62000624678474592</v>
      </c>
      <c r="F423">
        <v>142.5</v>
      </c>
      <c r="G423">
        <f t="shared" si="52"/>
        <v>395</v>
      </c>
      <c r="H423">
        <f t="shared" si="53"/>
        <v>0.86703296703296706</v>
      </c>
      <c r="I423">
        <f t="shared" si="54"/>
        <v>1.1124747844993099</v>
      </c>
      <c r="J423">
        <f t="shared" si="55"/>
        <v>1.0000069299912566</v>
      </c>
    </row>
    <row r="424" spans="1:10" x14ac:dyDescent="0.2">
      <c r="A424">
        <v>155.80000000000001</v>
      </c>
      <c r="B424">
        <f t="shared" si="48"/>
        <v>400</v>
      </c>
      <c r="C424">
        <f t="shared" si="49"/>
        <v>0.87802197802197801</v>
      </c>
      <c r="D424">
        <f t="shared" si="50"/>
        <v>1.1651555267051017</v>
      </c>
      <c r="E424">
        <f t="shared" si="51"/>
        <v>0.96759277414494316</v>
      </c>
      <c r="F424">
        <v>143.30000000000001</v>
      </c>
      <c r="G424">
        <f t="shared" si="52"/>
        <v>410</v>
      </c>
      <c r="H424">
        <f t="shared" si="53"/>
        <v>0.9</v>
      </c>
      <c r="I424">
        <f t="shared" si="54"/>
        <v>1.2815515655446006</v>
      </c>
      <c r="J424">
        <f t="shared" si="55"/>
        <v>1.0591203201396602</v>
      </c>
    </row>
    <row r="425" spans="1:10" x14ac:dyDescent="0.2">
      <c r="A425">
        <v>140.6</v>
      </c>
      <c r="B425">
        <f t="shared" si="48"/>
        <v>144</v>
      </c>
      <c r="C425">
        <f t="shared" si="49"/>
        <v>0.31538461538461537</v>
      </c>
      <c r="D425">
        <f t="shared" si="50"/>
        <v>-0.48064443211649588</v>
      </c>
      <c r="E425">
        <f t="shared" si="51"/>
        <v>-0.26108518303528733</v>
      </c>
      <c r="F425">
        <v>123.3</v>
      </c>
      <c r="G425">
        <f t="shared" si="52"/>
        <v>127</v>
      </c>
      <c r="H425">
        <f t="shared" si="53"/>
        <v>0.27802197802197803</v>
      </c>
      <c r="I425">
        <f t="shared" si="54"/>
        <v>-0.58872769548279447</v>
      </c>
      <c r="J425">
        <f t="shared" si="55"/>
        <v>-0.41871443357040961</v>
      </c>
    </row>
    <row r="426" spans="1:10" x14ac:dyDescent="0.2">
      <c r="A426">
        <v>148.4</v>
      </c>
      <c r="B426">
        <f t="shared" si="48"/>
        <v>270</v>
      </c>
      <c r="C426">
        <f t="shared" si="49"/>
        <v>0.59230769230769231</v>
      </c>
      <c r="D426">
        <f t="shared" si="50"/>
        <v>0.23348525835761755</v>
      </c>
      <c r="E426">
        <f t="shared" si="51"/>
        <v>0.36942061078088378</v>
      </c>
      <c r="F426">
        <v>133.69999999999999</v>
      </c>
      <c r="G426">
        <f t="shared" si="52"/>
        <v>265</v>
      </c>
      <c r="H426">
        <f t="shared" si="53"/>
        <v>0.58131868131868136</v>
      </c>
      <c r="I426">
        <f t="shared" si="54"/>
        <v>0.20526813650443523</v>
      </c>
      <c r="J426">
        <f t="shared" si="55"/>
        <v>0.34975963835882545</v>
      </c>
    </row>
    <row r="427" spans="1:10" x14ac:dyDescent="0.2">
      <c r="A427">
        <v>128</v>
      </c>
      <c r="B427">
        <f t="shared" si="48"/>
        <v>46</v>
      </c>
      <c r="C427">
        <f t="shared" si="49"/>
        <v>0.1</v>
      </c>
      <c r="D427">
        <f t="shared" si="50"/>
        <v>-1.2815515655446006</v>
      </c>
      <c r="E427">
        <f t="shared" si="51"/>
        <v>-1.2795945422767927</v>
      </c>
      <c r="F427">
        <v>112.6</v>
      </c>
      <c r="G427">
        <f t="shared" si="52"/>
        <v>45</v>
      </c>
      <c r="H427">
        <f t="shared" si="53"/>
        <v>9.7802197802197802E-2</v>
      </c>
      <c r="I427">
        <f t="shared" si="54"/>
        <v>-1.2941766924457203</v>
      </c>
      <c r="J427">
        <f t="shared" si="55"/>
        <v>-1.2093560268052965</v>
      </c>
    </row>
    <row r="428" spans="1:10" x14ac:dyDescent="0.2">
      <c r="A428">
        <v>140.80000000000001</v>
      </c>
      <c r="B428">
        <f t="shared" si="48"/>
        <v>150</v>
      </c>
      <c r="C428">
        <f t="shared" si="49"/>
        <v>0.32857142857142857</v>
      </c>
      <c r="D428">
        <f t="shared" si="50"/>
        <v>-0.44386131192624756</v>
      </c>
      <c r="E428">
        <f t="shared" si="51"/>
        <v>-0.24491836780923032</v>
      </c>
      <c r="F428">
        <v>128.5</v>
      </c>
      <c r="G428">
        <f t="shared" si="52"/>
        <v>190</v>
      </c>
      <c r="H428">
        <f t="shared" si="53"/>
        <v>0.4164835164835165</v>
      </c>
      <c r="I428">
        <f t="shared" si="54"/>
        <v>-0.21089778449220306</v>
      </c>
      <c r="J428">
        <f t="shared" si="55"/>
        <v>-3.4477397605791549E-2</v>
      </c>
    </row>
    <row r="429" spans="1:10" x14ac:dyDescent="0.2">
      <c r="A429">
        <v>127.7</v>
      </c>
      <c r="B429">
        <f t="shared" si="48"/>
        <v>39</v>
      </c>
      <c r="C429">
        <f t="shared" si="49"/>
        <v>8.461538461538462E-2</v>
      </c>
      <c r="D429">
        <f t="shared" si="50"/>
        <v>-1.3746796941879766</v>
      </c>
      <c r="E429">
        <f t="shared" si="51"/>
        <v>-1.3038447651158758</v>
      </c>
      <c r="F429">
        <v>113.6</v>
      </c>
      <c r="G429">
        <f t="shared" si="52"/>
        <v>53</v>
      </c>
      <c r="H429">
        <f t="shared" si="53"/>
        <v>0.11538461538461539</v>
      </c>
      <c r="I429">
        <f t="shared" si="54"/>
        <v>-1.1983797023069247</v>
      </c>
      <c r="J429">
        <f t="shared" si="55"/>
        <v>-1.135464289119793</v>
      </c>
    </row>
    <row r="430" spans="1:10" x14ac:dyDescent="0.2">
      <c r="A430">
        <v>149.5</v>
      </c>
      <c r="B430">
        <f t="shared" si="48"/>
        <v>293</v>
      </c>
      <c r="C430">
        <f t="shared" si="49"/>
        <v>0.6428571428571429</v>
      </c>
      <c r="D430">
        <f t="shared" si="50"/>
        <v>0.3661063568005698</v>
      </c>
      <c r="E430">
        <f t="shared" si="51"/>
        <v>0.45833809452418939</v>
      </c>
      <c r="F430">
        <v>137.69999999999999</v>
      </c>
      <c r="G430">
        <f t="shared" si="52"/>
        <v>328</v>
      </c>
      <c r="H430">
        <f t="shared" si="53"/>
        <v>0.71978021978021978</v>
      </c>
      <c r="I430">
        <f t="shared" si="54"/>
        <v>0.58218873487072809</v>
      </c>
      <c r="J430">
        <f t="shared" si="55"/>
        <v>0.64532658910083918</v>
      </c>
    </row>
    <row r="431" spans="1:10" x14ac:dyDescent="0.2">
      <c r="A431">
        <v>156.6</v>
      </c>
      <c r="B431">
        <f t="shared" si="48"/>
        <v>414</v>
      </c>
      <c r="C431">
        <f t="shared" si="49"/>
        <v>0.90879120879120878</v>
      </c>
      <c r="D431">
        <f t="shared" si="50"/>
        <v>1.3333481406008432</v>
      </c>
      <c r="E431">
        <f t="shared" si="51"/>
        <v>1.0322600350491644</v>
      </c>
      <c r="F431">
        <v>143.1</v>
      </c>
      <c r="G431">
        <f t="shared" si="52"/>
        <v>404</v>
      </c>
      <c r="H431">
        <f t="shared" si="53"/>
        <v>0.88681318681318677</v>
      </c>
      <c r="I431">
        <f t="shared" si="54"/>
        <v>1.2097531552607168</v>
      </c>
      <c r="J431">
        <f t="shared" si="55"/>
        <v>1.0443419726025582</v>
      </c>
    </row>
    <row r="432" spans="1:10" x14ac:dyDescent="0.2">
      <c r="A432">
        <v>149.6</v>
      </c>
      <c r="B432">
        <f t="shared" si="48"/>
        <v>298</v>
      </c>
      <c r="C432">
        <f t="shared" si="49"/>
        <v>0.65384615384615385</v>
      </c>
      <c r="D432">
        <f t="shared" si="50"/>
        <v>0.39572529581448734</v>
      </c>
      <c r="E432">
        <f t="shared" si="51"/>
        <v>0.46642150213721678</v>
      </c>
      <c r="F432">
        <v>135.69999999999999</v>
      </c>
      <c r="G432">
        <f t="shared" si="52"/>
        <v>288</v>
      </c>
      <c r="H432">
        <f t="shared" si="53"/>
        <v>0.63186813186813184</v>
      </c>
      <c r="I432">
        <f t="shared" si="54"/>
        <v>0.336805221999606</v>
      </c>
      <c r="J432">
        <f t="shared" si="55"/>
        <v>0.49754311372983234</v>
      </c>
    </row>
    <row r="433" spans="1:10" x14ac:dyDescent="0.2">
      <c r="A433">
        <v>142.4</v>
      </c>
      <c r="B433">
        <f t="shared" si="48"/>
        <v>173</v>
      </c>
      <c r="C433">
        <f t="shared" si="49"/>
        <v>0.37912087912087911</v>
      </c>
      <c r="D433">
        <f t="shared" si="50"/>
        <v>-0.30779049023442862</v>
      </c>
      <c r="E433">
        <f t="shared" si="51"/>
        <v>-0.1155838460007856</v>
      </c>
      <c r="F433">
        <v>130.69999999999999</v>
      </c>
      <c r="G433">
        <f t="shared" si="52"/>
        <v>215</v>
      </c>
      <c r="H433">
        <f t="shared" si="53"/>
        <v>0.47142857142857142</v>
      </c>
      <c r="I433">
        <f t="shared" si="54"/>
        <v>-7.1679283828631674E-2</v>
      </c>
      <c r="J433">
        <f t="shared" si="55"/>
        <v>0.12808442530231517</v>
      </c>
    </row>
    <row r="434" spans="1:10" x14ac:dyDescent="0.2">
      <c r="A434">
        <v>157</v>
      </c>
      <c r="B434">
        <f t="shared" si="48"/>
        <v>419</v>
      </c>
      <c r="C434">
        <f t="shared" si="49"/>
        <v>0.91978021978021973</v>
      </c>
      <c r="D434">
        <f t="shared" si="50"/>
        <v>1.4035947463834531</v>
      </c>
      <c r="E434">
        <f t="shared" si="51"/>
        <v>1.0645936655012762</v>
      </c>
      <c r="F434">
        <v>145.69999999999999</v>
      </c>
      <c r="G434">
        <f t="shared" si="52"/>
        <v>432</v>
      </c>
      <c r="H434">
        <f t="shared" si="53"/>
        <v>0.94835164835164831</v>
      </c>
      <c r="I434">
        <f t="shared" si="54"/>
        <v>1.6290770765910672</v>
      </c>
      <c r="J434">
        <f t="shared" si="55"/>
        <v>1.2364604905848666</v>
      </c>
    </row>
    <row r="435" spans="1:10" x14ac:dyDescent="0.2">
      <c r="A435">
        <v>136.1</v>
      </c>
      <c r="B435">
        <f t="shared" si="48"/>
        <v>104</v>
      </c>
      <c r="C435">
        <f t="shared" si="49"/>
        <v>0.22747252747252747</v>
      </c>
      <c r="D435">
        <f t="shared" si="50"/>
        <v>-0.74719633685903575</v>
      </c>
      <c r="E435">
        <f t="shared" si="51"/>
        <v>-0.62483852562153941</v>
      </c>
      <c r="F435">
        <v>121.3</v>
      </c>
      <c r="G435">
        <f t="shared" si="52"/>
        <v>117</v>
      </c>
      <c r="H435">
        <f t="shared" si="53"/>
        <v>0.25604395604395602</v>
      </c>
      <c r="I435">
        <f t="shared" si="54"/>
        <v>-0.6555900766571362</v>
      </c>
      <c r="J435">
        <f t="shared" si="55"/>
        <v>-0.56649790894141649</v>
      </c>
    </row>
    <row r="436" spans="1:10" x14ac:dyDescent="0.2">
      <c r="A436">
        <v>101.9</v>
      </c>
      <c r="B436">
        <f t="shared" si="48"/>
        <v>5</v>
      </c>
      <c r="C436">
        <f t="shared" si="49"/>
        <v>9.8901098901098897E-3</v>
      </c>
      <c r="D436">
        <f t="shared" si="50"/>
        <v>-2.3304909122789863</v>
      </c>
      <c r="E436">
        <f t="shared" si="51"/>
        <v>-3.3893639292770539</v>
      </c>
      <c r="F436">
        <v>83.8</v>
      </c>
      <c r="G436">
        <f t="shared" si="52"/>
        <v>6</v>
      </c>
      <c r="H436">
        <f t="shared" si="53"/>
        <v>1.2087912087912088E-2</v>
      </c>
      <c r="I436">
        <f t="shared" si="54"/>
        <v>-2.2543234970832788</v>
      </c>
      <c r="J436">
        <f t="shared" si="55"/>
        <v>-3.337438072147795</v>
      </c>
    </row>
    <row r="437" spans="1:10" x14ac:dyDescent="0.2">
      <c r="A437">
        <v>164.7</v>
      </c>
      <c r="B437">
        <f t="shared" si="48"/>
        <v>453</v>
      </c>
      <c r="C437">
        <f t="shared" si="49"/>
        <v>0.99450549450549453</v>
      </c>
      <c r="D437">
        <f t="shared" si="50"/>
        <v>2.5430480700197005</v>
      </c>
      <c r="E437">
        <f t="shared" si="51"/>
        <v>1.6870160517044177</v>
      </c>
      <c r="F437">
        <v>151</v>
      </c>
      <c r="G437">
        <f t="shared" si="52"/>
        <v>453</v>
      </c>
      <c r="H437">
        <f t="shared" si="53"/>
        <v>0.99450549450549453</v>
      </c>
      <c r="I437">
        <f t="shared" si="54"/>
        <v>2.5430480700197005</v>
      </c>
      <c r="J437">
        <f t="shared" si="55"/>
        <v>1.6280867003180357</v>
      </c>
    </row>
    <row r="438" spans="1:10" x14ac:dyDescent="0.2">
      <c r="A438">
        <v>157.5</v>
      </c>
      <c r="B438">
        <f t="shared" si="48"/>
        <v>423</v>
      </c>
      <c r="C438">
        <f t="shared" si="49"/>
        <v>0.9285714285714286</v>
      </c>
      <c r="D438">
        <f t="shared" si="50"/>
        <v>1.4652337926855228</v>
      </c>
      <c r="E438">
        <f t="shared" si="51"/>
        <v>1.1050107035664152</v>
      </c>
      <c r="F438">
        <v>143</v>
      </c>
      <c r="G438">
        <f t="shared" si="52"/>
        <v>397</v>
      </c>
      <c r="H438">
        <f t="shared" si="53"/>
        <v>0.87142857142857144</v>
      </c>
      <c r="I438">
        <f t="shared" si="54"/>
        <v>1.13317003025956</v>
      </c>
      <c r="J438">
        <f t="shared" si="55"/>
        <v>1.0369527988340081</v>
      </c>
    </row>
    <row r="439" spans="1:10" x14ac:dyDescent="0.2">
      <c r="A439">
        <v>149.30000000000001</v>
      </c>
      <c r="B439">
        <f t="shared" si="48"/>
        <v>285</v>
      </c>
      <c r="C439">
        <f t="shared" si="49"/>
        <v>0.62527472527472527</v>
      </c>
      <c r="D439">
        <f t="shared" si="50"/>
        <v>0.31936394324055162</v>
      </c>
      <c r="E439">
        <f t="shared" si="51"/>
        <v>0.44217127929813466</v>
      </c>
      <c r="F439">
        <v>136</v>
      </c>
      <c r="G439">
        <f t="shared" si="52"/>
        <v>294</v>
      </c>
      <c r="H439">
        <f t="shared" si="53"/>
        <v>0.64505494505494509</v>
      </c>
      <c r="I439">
        <f t="shared" si="54"/>
        <v>0.3720036793819963</v>
      </c>
      <c r="J439">
        <f t="shared" si="55"/>
        <v>0.5197106350354842</v>
      </c>
    </row>
    <row r="440" spans="1:10" x14ac:dyDescent="0.2">
      <c r="A440">
        <v>141.6</v>
      </c>
      <c r="B440">
        <f t="shared" si="48"/>
        <v>157</v>
      </c>
      <c r="C440">
        <f t="shared" si="49"/>
        <v>0.34395604395604396</v>
      </c>
      <c r="D440">
        <f t="shared" si="50"/>
        <v>-0.40169013180916513</v>
      </c>
      <c r="E440">
        <f t="shared" si="51"/>
        <v>-0.18025110690500912</v>
      </c>
      <c r="F440">
        <v>124.5</v>
      </c>
      <c r="G440">
        <f t="shared" si="52"/>
        <v>142</v>
      </c>
      <c r="H440">
        <f t="shared" si="53"/>
        <v>0.31098901098901099</v>
      </c>
      <c r="I440">
        <f t="shared" si="54"/>
        <v>-0.49304891969219311</v>
      </c>
      <c r="J440">
        <f t="shared" si="55"/>
        <v>-0.33004434834780527</v>
      </c>
    </row>
    <row r="441" spans="1:10" x14ac:dyDescent="0.2">
      <c r="A441">
        <v>151.5</v>
      </c>
      <c r="B441">
        <f t="shared" si="48"/>
        <v>320</v>
      </c>
      <c r="C441">
        <f t="shared" si="49"/>
        <v>0.70219780219780215</v>
      </c>
      <c r="D441">
        <f t="shared" si="50"/>
        <v>0.53073216177807547</v>
      </c>
      <c r="E441">
        <f t="shared" si="51"/>
        <v>0.62000624678474592</v>
      </c>
      <c r="F441">
        <v>136.19999999999999</v>
      </c>
      <c r="G441">
        <f t="shared" si="52"/>
        <v>301</v>
      </c>
      <c r="H441">
        <f t="shared" si="53"/>
        <v>0.66043956043956042</v>
      </c>
      <c r="I441">
        <f t="shared" si="54"/>
        <v>0.41366306648531403</v>
      </c>
      <c r="J441">
        <f t="shared" si="55"/>
        <v>0.53448898257258404</v>
      </c>
    </row>
    <row r="442" spans="1:10" x14ac:dyDescent="0.2">
      <c r="A442">
        <v>142.69999999999999</v>
      </c>
      <c r="B442">
        <f t="shared" si="48"/>
        <v>183</v>
      </c>
      <c r="C442">
        <f t="shared" si="49"/>
        <v>0.40109890109890112</v>
      </c>
      <c r="D442">
        <f t="shared" si="50"/>
        <v>-0.25050375369191874</v>
      </c>
      <c r="E442">
        <f t="shared" si="51"/>
        <v>-9.13336231617035E-2</v>
      </c>
      <c r="F442">
        <v>123.3</v>
      </c>
      <c r="G442">
        <f t="shared" si="52"/>
        <v>127</v>
      </c>
      <c r="H442">
        <f t="shared" si="53"/>
        <v>0.27802197802197803</v>
      </c>
      <c r="I442">
        <f t="shared" si="54"/>
        <v>-0.58872769548279447</v>
      </c>
      <c r="J442">
        <f t="shared" si="55"/>
        <v>-0.41871443357040961</v>
      </c>
    </row>
    <row r="443" spans="1:10" x14ac:dyDescent="0.2">
      <c r="A443">
        <v>147.6</v>
      </c>
      <c r="B443">
        <f t="shared" si="48"/>
        <v>253</v>
      </c>
      <c r="C443">
        <f t="shared" si="49"/>
        <v>0.55494505494505497</v>
      </c>
      <c r="D443">
        <f t="shared" si="50"/>
        <v>0.13816515892751122</v>
      </c>
      <c r="E443">
        <f t="shared" si="51"/>
        <v>0.30475334987666031</v>
      </c>
      <c r="F443">
        <v>136.69999999999999</v>
      </c>
      <c r="G443">
        <f t="shared" si="52"/>
        <v>309</v>
      </c>
      <c r="H443">
        <f t="shared" si="53"/>
        <v>0.67802197802197806</v>
      </c>
      <c r="I443">
        <f t="shared" si="54"/>
        <v>0.46217470117598175</v>
      </c>
      <c r="J443">
        <f t="shared" si="55"/>
        <v>0.57143485141533579</v>
      </c>
    </row>
    <row r="444" spans="1:10" x14ac:dyDescent="0.2">
      <c r="A444">
        <v>156.80000000000001</v>
      </c>
      <c r="B444">
        <f t="shared" si="48"/>
        <v>418</v>
      </c>
      <c r="C444">
        <f t="shared" si="49"/>
        <v>0.91758241758241754</v>
      </c>
      <c r="D444">
        <f t="shared" si="50"/>
        <v>1.3889920588554094</v>
      </c>
      <c r="E444">
        <f t="shared" si="51"/>
        <v>1.0484268502752214</v>
      </c>
      <c r="F444">
        <v>144.9</v>
      </c>
      <c r="G444">
        <f t="shared" si="52"/>
        <v>429</v>
      </c>
      <c r="H444">
        <f t="shared" si="53"/>
        <v>0.94175824175824174</v>
      </c>
      <c r="I444">
        <f t="shared" si="54"/>
        <v>1.5697060353462517</v>
      </c>
      <c r="J444">
        <f t="shared" si="55"/>
        <v>1.1773471004364651</v>
      </c>
    </row>
    <row r="445" spans="1:10" x14ac:dyDescent="0.2">
      <c r="A445">
        <v>152.30000000000001</v>
      </c>
      <c r="B445">
        <f t="shared" si="48"/>
        <v>342</v>
      </c>
      <c r="C445">
        <f t="shared" si="49"/>
        <v>0.75054945054945055</v>
      </c>
      <c r="D445">
        <f t="shared" si="50"/>
        <v>0.67621980681967231</v>
      </c>
      <c r="E445">
        <f t="shared" si="51"/>
        <v>0.6846735076889694</v>
      </c>
      <c r="F445">
        <v>139.69999999999999</v>
      </c>
      <c r="G445">
        <f t="shared" si="52"/>
        <v>360</v>
      </c>
      <c r="H445">
        <f t="shared" si="53"/>
        <v>0.79010989010989008</v>
      </c>
      <c r="I445">
        <f t="shared" si="54"/>
        <v>0.80680260205612575</v>
      </c>
      <c r="J445">
        <f t="shared" si="55"/>
        <v>0.79311006447184607</v>
      </c>
    </row>
    <row r="446" spans="1:10" x14ac:dyDescent="0.2">
      <c r="A446">
        <v>143.69999999999999</v>
      </c>
      <c r="B446">
        <f t="shared" si="48"/>
        <v>196</v>
      </c>
      <c r="C446">
        <f t="shared" si="49"/>
        <v>0.42967032967032964</v>
      </c>
      <c r="D446">
        <f t="shared" si="50"/>
        <v>-0.17721354161217612</v>
      </c>
      <c r="E446">
        <f t="shared" si="51"/>
        <v>-1.0499547031425272E-2</v>
      </c>
      <c r="F446">
        <v>126.7</v>
      </c>
      <c r="G446">
        <f t="shared" si="52"/>
        <v>174</v>
      </c>
      <c r="H446">
        <f t="shared" si="53"/>
        <v>0.3813186813186813</v>
      </c>
      <c r="I446">
        <f t="shared" si="54"/>
        <v>-0.30201928379436072</v>
      </c>
      <c r="J446">
        <f t="shared" si="55"/>
        <v>-0.16748252543969752</v>
      </c>
    </row>
    <row r="447" spans="1:10" x14ac:dyDescent="0.2">
      <c r="A447">
        <v>136.69999999999999</v>
      </c>
      <c r="B447">
        <f t="shared" si="48"/>
        <v>110</v>
      </c>
      <c r="C447">
        <f t="shared" si="49"/>
        <v>0.24065934065934066</v>
      </c>
      <c r="D447">
        <f t="shared" si="50"/>
        <v>-0.70418321705337095</v>
      </c>
      <c r="E447">
        <f t="shared" si="51"/>
        <v>-0.57633807994337294</v>
      </c>
      <c r="F447">
        <v>119.3</v>
      </c>
      <c r="G447">
        <f t="shared" si="52"/>
        <v>94</v>
      </c>
      <c r="H447">
        <f t="shared" si="53"/>
        <v>0.20549450549450549</v>
      </c>
      <c r="I447">
        <f t="shared" si="54"/>
        <v>-0.82215442930100835</v>
      </c>
      <c r="J447">
        <f t="shared" si="55"/>
        <v>-0.71428138431242338</v>
      </c>
    </row>
    <row r="448" spans="1:10" x14ac:dyDescent="0.2">
      <c r="A448">
        <v>132</v>
      </c>
      <c r="B448">
        <f t="shared" si="48"/>
        <v>63</v>
      </c>
      <c r="C448">
        <f t="shared" si="49"/>
        <v>0.13736263736263737</v>
      </c>
      <c r="D448">
        <f t="shared" si="50"/>
        <v>-1.0922453486721744</v>
      </c>
      <c r="E448">
        <f t="shared" si="51"/>
        <v>-0.95625823775567964</v>
      </c>
      <c r="F448">
        <v>116.3</v>
      </c>
      <c r="G448">
        <f t="shared" si="52"/>
        <v>72</v>
      </c>
      <c r="H448">
        <f t="shared" si="53"/>
        <v>0.15714285714285714</v>
      </c>
      <c r="I448">
        <f t="shared" si="54"/>
        <v>-1.0062699858608408</v>
      </c>
      <c r="J448">
        <f t="shared" si="55"/>
        <v>-0.93595659736893366</v>
      </c>
    </row>
    <row r="449" spans="1:10" x14ac:dyDescent="0.2">
      <c r="A449">
        <v>156.19999999999999</v>
      </c>
      <c r="B449">
        <f t="shared" si="48"/>
        <v>404</v>
      </c>
      <c r="C449">
        <f t="shared" si="49"/>
        <v>0.88681318681318677</v>
      </c>
      <c r="D449">
        <f t="shared" si="50"/>
        <v>1.2097531552607168</v>
      </c>
      <c r="E449">
        <f t="shared" si="51"/>
        <v>0.99992640459705262</v>
      </c>
      <c r="F449">
        <v>141.30000000000001</v>
      </c>
      <c r="G449">
        <f t="shared" si="52"/>
        <v>379</v>
      </c>
      <c r="H449">
        <f t="shared" si="53"/>
        <v>0.83186813186813191</v>
      </c>
      <c r="I449">
        <f t="shared" si="54"/>
        <v>0.96157380262729786</v>
      </c>
      <c r="J449">
        <f t="shared" si="55"/>
        <v>0.91133684476865318</v>
      </c>
    </row>
    <row r="450" spans="1:10" x14ac:dyDescent="0.2">
      <c r="A450">
        <v>148.30000000000001</v>
      </c>
      <c r="B450">
        <f t="shared" si="48"/>
        <v>268</v>
      </c>
      <c r="C450">
        <f t="shared" si="49"/>
        <v>0.58791208791208793</v>
      </c>
      <c r="D450">
        <f t="shared" si="50"/>
        <v>0.222177351794656</v>
      </c>
      <c r="E450">
        <f t="shared" si="51"/>
        <v>0.36133720316785645</v>
      </c>
      <c r="F450">
        <v>134.1</v>
      </c>
      <c r="G450">
        <f t="shared" si="52"/>
        <v>270</v>
      </c>
      <c r="H450">
        <f t="shared" si="53"/>
        <v>0.59230769230769231</v>
      </c>
      <c r="I450">
        <f t="shared" si="54"/>
        <v>0.23348525835761755</v>
      </c>
      <c r="J450">
        <f t="shared" si="55"/>
        <v>0.37931633343302723</v>
      </c>
    </row>
    <row r="451" spans="1:10" x14ac:dyDescent="0.2">
      <c r="A451">
        <v>149.30000000000001</v>
      </c>
      <c r="B451">
        <f t="shared" ref="B451:B456" si="56">RANK(A451,$A$2:$A$456,1)</f>
        <v>285</v>
      </c>
      <c r="C451">
        <f t="shared" ref="C451:C456" si="57">(B451-0.5)/COUNT($A$2:$A$456)</f>
        <v>0.62527472527472527</v>
      </c>
      <c r="D451">
        <f t="shared" ref="D451:D456" si="58">_xlfn.NORM.S.INV(C451)</f>
        <v>0.31936394324055162</v>
      </c>
      <c r="E451">
        <f t="shared" ref="E451:E456" si="59">STANDARDIZE(A451,AVERAGE($A$2:$A$456),_xlfn.STDEV.S($A$2:$A$456))</f>
        <v>0.44217127929813466</v>
      </c>
      <c r="F451">
        <v>136.80000000000001</v>
      </c>
      <c r="G451">
        <f t="shared" ref="G451:G456" si="60">RANK(F451,$F$2:$F$456,1)</f>
        <v>315</v>
      </c>
      <c r="H451">
        <f t="shared" ref="H451:H456" si="61">(G451-0.5)/COUNT($F$2:$F$456)</f>
        <v>0.6912087912087912</v>
      </c>
      <c r="I451">
        <f t="shared" ref="I451:I456" si="62">_xlfn.NORM.S.INV(H451)</f>
        <v>0.49927960981878483</v>
      </c>
      <c r="J451">
        <f t="shared" ref="J451:J456" si="63">STANDARDIZE(F451,AVERAGE($F$2:$F$456),_xlfn.STDEV.S($F$2:$F$456))</f>
        <v>0.57882402518388776</v>
      </c>
    </row>
    <row r="452" spans="1:10" x14ac:dyDescent="0.2">
      <c r="A452">
        <v>160.4</v>
      </c>
      <c r="B452">
        <f t="shared" si="56"/>
        <v>441</v>
      </c>
      <c r="C452">
        <f t="shared" si="57"/>
        <v>0.96813186813186813</v>
      </c>
      <c r="D452">
        <f t="shared" si="58"/>
        <v>1.8540202445877976</v>
      </c>
      <c r="E452">
        <f t="shared" si="59"/>
        <v>1.3394295243442227</v>
      </c>
      <c r="F452">
        <v>148.19999999999999</v>
      </c>
      <c r="G452">
        <f t="shared" si="60"/>
        <v>447</v>
      </c>
      <c r="H452">
        <f t="shared" si="61"/>
        <v>0.98131868131868127</v>
      </c>
      <c r="I452">
        <f t="shared" si="62"/>
        <v>2.081779256164551</v>
      </c>
      <c r="J452">
        <f t="shared" si="63"/>
        <v>1.4211898347986252</v>
      </c>
    </row>
    <row r="453" spans="1:10" x14ac:dyDescent="0.2">
      <c r="A453">
        <v>141.80000000000001</v>
      </c>
      <c r="B453">
        <f t="shared" si="56"/>
        <v>164</v>
      </c>
      <c r="C453">
        <f t="shared" si="57"/>
        <v>0.35934065934065934</v>
      </c>
      <c r="D453">
        <f t="shared" si="58"/>
        <v>-0.36022173950130137</v>
      </c>
      <c r="E453">
        <f t="shared" si="59"/>
        <v>-0.16408429167895208</v>
      </c>
      <c r="F453">
        <v>123.4</v>
      </c>
      <c r="G453">
        <f t="shared" si="60"/>
        <v>131</v>
      </c>
      <c r="H453">
        <f t="shared" si="61"/>
        <v>0.28681318681318679</v>
      </c>
      <c r="I453">
        <f t="shared" si="62"/>
        <v>-0.56271880998305834</v>
      </c>
      <c r="J453">
        <f t="shared" si="63"/>
        <v>-0.41132525980185863</v>
      </c>
    </row>
    <row r="454" spans="1:10" x14ac:dyDescent="0.2">
      <c r="A454">
        <v>143.80000000000001</v>
      </c>
      <c r="B454">
        <f t="shared" si="56"/>
        <v>197</v>
      </c>
      <c r="C454">
        <f t="shared" si="57"/>
        <v>0.43186813186813189</v>
      </c>
      <c r="D454">
        <f t="shared" si="58"/>
        <v>-0.17162002452387912</v>
      </c>
      <c r="E454">
        <f t="shared" si="59"/>
        <v>-2.416139418395611E-3</v>
      </c>
      <c r="F454">
        <v>128.19999999999999</v>
      </c>
      <c r="G454">
        <f t="shared" si="60"/>
        <v>186</v>
      </c>
      <c r="H454">
        <f t="shared" si="61"/>
        <v>0.40769230769230769</v>
      </c>
      <c r="I454">
        <f t="shared" si="62"/>
        <v>-0.23348525835761755</v>
      </c>
      <c r="J454">
        <f t="shared" si="63"/>
        <v>-5.6644918911443416E-2</v>
      </c>
    </row>
    <row r="455" spans="1:10" x14ac:dyDescent="0.2">
      <c r="A455">
        <v>148.4</v>
      </c>
      <c r="B455">
        <f t="shared" si="56"/>
        <v>270</v>
      </c>
      <c r="C455">
        <f t="shared" si="57"/>
        <v>0.59230769230769231</v>
      </c>
      <c r="D455">
        <f t="shared" si="58"/>
        <v>0.23348525835761755</v>
      </c>
      <c r="E455">
        <f t="shared" si="59"/>
        <v>0.36942061078088378</v>
      </c>
      <c r="F455">
        <v>133.69999999999999</v>
      </c>
      <c r="G455">
        <f t="shared" si="60"/>
        <v>265</v>
      </c>
      <c r="H455">
        <f t="shared" si="61"/>
        <v>0.58131868131868136</v>
      </c>
      <c r="I455">
        <f t="shared" si="62"/>
        <v>0.20526813650443523</v>
      </c>
      <c r="J455">
        <f t="shared" si="63"/>
        <v>0.34975963835882545</v>
      </c>
    </row>
    <row r="456" spans="1:10" x14ac:dyDescent="0.2">
      <c r="A456">
        <v>161.6</v>
      </c>
      <c r="B456">
        <f t="shared" si="56"/>
        <v>447</v>
      </c>
      <c r="C456">
        <f t="shared" si="57"/>
        <v>0.98131868131868127</v>
      </c>
      <c r="D456">
        <f t="shared" si="58"/>
        <v>2.081779256164551</v>
      </c>
      <c r="E456">
        <f t="shared" si="59"/>
        <v>1.4364304157005556</v>
      </c>
      <c r="F456">
        <v>144.6</v>
      </c>
      <c r="G456">
        <f t="shared" si="60"/>
        <v>426</v>
      </c>
      <c r="H456">
        <f t="shared" si="61"/>
        <v>0.93516483516483517</v>
      </c>
      <c r="I456">
        <f t="shared" si="62"/>
        <v>1.5154031915228285</v>
      </c>
      <c r="J456">
        <f t="shared" si="63"/>
        <v>1.1551795791308133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Post-Molt  Descriptive Stat</vt:lpstr>
      <vt:lpstr>Pre-Molt Descriptive Stat</vt:lpstr>
      <vt:lpstr>Simple List  Square Plot</vt:lpstr>
      <vt:lpstr>Residual Descriptive Stat</vt:lpstr>
      <vt:lpstr>Histogram &amp; Scatter Plot</vt:lpstr>
      <vt:lpstr>Data</vt:lpstr>
      <vt:lpstr>QQ Plot  and Shapiro Wilk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2023-02-18T03:25:39Z</cp:lastPrinted>
  <dcterms:created xsi:type="dcterms:W3CDTF">2023-01-20T23:04:33Z</dcterms:created>
  <dcterms:modified xsi:type="dcterms:W3CDTF">2023-02-18T03:33:56Z</dcterms:modified>
</cp:coreProperties>
</file>